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denceidf-my.sharepoint.com/personal/jc_rene_cadenceidf_fr/Documents/AMO Société Philanthropique/20 Offre MOE/35 CCTP/"/>
    </mc:Choice>
  </mc:AlternateContent>
  <xr:revisionPtr revIDLastSave="1" documentId="8_{F7989C44-3F3D-4F9C-B097-BC74CBEC040C}" xr6:coauthVersionLast="47" xr6:coauthVersionMax="47" xr10:uidLastSave="{8FB9AE11-C5C9-41BA-B850-D17D81DDD9E1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</sheets>
  <definedNames>
    <definedName name="_xlnm.Print_Area" localSheetId="0">Feuil1!$A$1:$E$125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8" i="1" l="1"/>
  <c r="E109" i="1"/>
  <c r="E110" i="1"/>
  <c r="E111" i="1"/>
  <c r="E56" i="1"/>
  <c r="E49" i="1"/>
  <c r="E55" i="1"/>
  <c r="E14" i="1"/>
  <c r="E19" i="1"/>
  <c r="E18" i="1"/>
  <c r="E17" i="1"/>
  <c r="E16" i="1"/>
  <c r="E22" i="1"/>
  <c r="E21" i="1"/>
  <c r="E26" i="1"/>
  <c r="E25" i="1"/>
  <c r="E31" i="1"/>
  <c r="E30" i="1"/>
  <c r="E29" i="1"/>
  <c r="E37" i="1"/>
  <c r="E36" i="1"/>
  <c r="E35" i="1"/>
  <c r="E34" i="1"/>
  <c r="E44" i="1"/>
  <c r="E43" i="1"/>
  <c r="E42" i="1"/>
  <c r="E41" i="1"/>
  <c r="E40" i="1"/>
  <c r="E39" i="1"/>
  <c r="E48" i="1"/>
  <c r="E47" i="1"/>
  <c r="E51" i="1"/>
  <c r="E54" i="1"/>
  <c r="E60" i="1"/>
  <c r="E59" i="1"/>
  <c r="E58" i="1"/>
  <c r="E63" i="1"/>
  <c r="E62" i="1"/>
  <c r="E66" i="1"/>
  <c r="E65" i="1"/>
  <c r="E70" i="1"/>
  <c r="C68" i="1" s="1"/>
  <c r="E77" i="1"/>
  <c r="E76" i="1"/>
  <c r="E75" i="1"/>
  <c r="E74" i="1"/>
  <c r="E73" i="1"/>
  <c r="E72" i="1"/>
  <c r="E80" i="1"/>
  <c r="E79" i="1"/>
  <c r="E84" i="1"/>
  <c r="E86" i="1"/>
  <c r="E89" i="1"/>
  <c r="E88" i="1"/>
  <c r="E93" i="1"/>
  <c r="E92" i="1"/>
  <c r="E91" i="1"/>
  <c r="E97" i="1"/>
  <c r="E96" i="1"/>
  <c r="E101" i="1"/>
  <c r="E100" i="1"/>
  <c r="E113" i="1"/>
  <c r="E115" i="1"/>
  <c r="E116" i="1"/>
  <c r="E117" i="1"/>
  <c r="E23" i="1"/>
  <c r="C12" i="1" l="1"/>
  <c r="E102" i="1"/>
  <c r="E104" i="1"/>
  <c r="E103" i="1"/>
  <c r="G67" i="1"/>
  <c r="H67" i="1" s="1"/>
  <c r="G81" i="1"/>
  <c r="H81" i="1" s="1"/>
  <c r="E105" i="1" l="1"/>
  <c r="G117" i="1" l="1"/>
  <c r="H117" i="1" s="1"/>
  <c r="C82" i="1"/>
  <c r="E120" i="1"/>
</calcChain>
</file>

<file path=xl/sharedStrings.xml><?xml version="1.0" encoding="utf-8"?>
<sst xmlns="http://schemas.openxmlformats.org/spreadsheetml/2006/main" count="160" uniqueCount="88">
  <si>
    <t>U</t>
  </si>
  <si>
    <t>PU</t>
  </si>
  <si>
    <t>Quantités</t>
  </si>
  <si>
    <t>Total</t>
  </si>
  <si>
    <t>Taches</t>
  </si>
  <si>
    <t>Total HT</t>
  </si>
  <si>
    <t>TVA</t>
  </si>
  <si>
    <t>Total TTC</t>
  </si>
  <si>
    <t>Travaux de rénovation de 6 logements</t>
  </si>
  <si>
    <t>3, avenue Saint Mandé – 75012 Paris</t>
  </si>
  <si>
    <t>Lot Plomberie</t>
  </si>
  <si>
    <t>Etudes et plans</t>
  </si>
  <si>
    <t>Installation de chantier dans chaque appartement</t>
  </si>
  <si>
    <t>PV pour dépose du réseau gaz</t>
  </si>
  <si>
    <t>Calorifuge</t>
  </si>
  <si>
    <t>Ens</t>
  </si>
  <si>
    <t>ml</t>
  </si>
  <si>
    <t>Distribution EF pour ballon, SdE et cuisine</t>
  </si>
  <si>
    <t>Robinet pour LL</t>
  </si>
  <si>
    <t>ECS</t>
  </si>
  <si>
    <t>Distribution vers évier, douche et lavabo</t>
  </si>
  <si>
    <t>Ballon 65 litres compris raccordement</t>
  </si>
  <si>
    <t>Ballon 100 litres compris raccordement</t>
  </si>
  <si>
    <t xml:space="preserve">Pare douche </t>
  </si>
  <si>
    <t>Douche compris robinet et barre de douche</t>
  </si>
  <si>
    <t>Lavabo compris robinet</t>
  </si>
  <si>
    <t>WC complet</t>
  </si>
  <si>
    <t>Evier</t>
  </si>
  <si>
    <t>Evacuation EU de la cuisine, SdE et ballon</t>
  </si>
  <si>
    <t>Evacuation du LL</t>
  </si>
  <si>
    <t>Evacuation du WC</t>
  </si>
  <si>
    <t>Remplacement chute en fonte</t>
  </si>
  <si>
    <t>Essais et mise en service</t>
  </si>
  <si>
    <t>DOE</t>
  </si>
  <si>
    <t>Lot Ventilation</t>
  </si>
  <si>
    <t>Réseau vers SdE et cuisine</t>
  </si>
  <si>
    <t>Moteur compris pose et raccordement</t>
  </si>
  <si>
    <t>Bouche cuisine</t>
  </si>
  <si>
    <t>Bouche SdE</t>
  </si>
  <si>
    <t>Entrée d'air</t>
  </si>
  <si>
    <t>Lot Electricité</t>
  </si>
  <si>
    <t>Dépose et enlèvement compris évacuation</t>
  </si>
  <si>
    <t>PV pour installation de chauffage</t>
  </si>
  <si>
    <t>Arrivée EF compris piquage et panoplie</t>
  </si>
  <si>
    <t>Remplacement réseau pour VP</t>
  </si>
  <si>
    <t>Réseau de rejet</t>
  </si>
  <si>
    <t>PV pour récupérateur de chaleur</t>
  </si>
  <si>
    <t>Consignation, curage et évacuation</t>
  </si>
  <si>
    <t>Tableau de chantier</t>
  </si>
  <si>
    <t>T1</t>
  </si>
  <si>
    <t>T2</t>
  </si>
  <si>
    <t>Raccordement à la terre compris mesure</t>
  </si>
  <si>
    <t>Dérivation individuelle</t>
  </si>
  <si>
    <t>Platine et compteur</t>
  </si>
  <si>
    <t>pour T2</t>
  </si>
  <si>
    <t>Tableau GTL compris tableau de communication</t>
  </si>
  <si>
    <t>pour T1</t>
  </si>
  <si>
    <t>A0703</t>
  </si>
  <si>
    <t>B0005</t>
  </si>
  <si>
    <t>1000 W</t>
  </si>
  <si>
    <t>1500W</t>
  </si>
  <si>
    <t>DAF en repose</t>
  </si>
  <si>
    <t>Essais</t>
  </si>
  <si>
    <t>CONSUEL</t>
  </si>
  <si>
    <t>Distribution et appareillage compris courants faibles</t>
  </si>
  <si>
    <t>d'angle 80 x 80</t>
  </si>
  <si>
    <t>80 x 80</t>
  </si>
  <si>
    <t>90 x 90</t>
  </si>
  <si>
    <t>d'angle pour 80</t>
  </si>
  <si>
    <t>2 vantaux pour 80</t>
  </si>
  <si>
    <t xml:space="preserve">Déplacement piquage </t>
  </si>
  <si>
    <t>ULYSSE 60 x 47</t>
  </si>
  <si>
    <t>ECO 860 à encastrer</t>
  </si>
  <si>
    <t>ISEO 900 compris meuble</t>
  </si>
  <si>
    <t>ISEO 1200 compris meuble</t>
  </si>
  <si>
    <t>DURAVIT Architec d'angle</t>
  </si>
  <si>
    <t>sous-total lot</t>
  </si>
  <si>
    <t>Chauffage électrique compris câblage et pose</t>
  </si>
  <si>
    <t>300W en sèche-serviette</t>
  </si>
  <si>
    <t>500W en sèche-serviette</t>
  </si>
  <si>
    <t>B0120</t>
  </si>
  <si>
    <t>B0330</t>
  </si>
  <si>
    <t>B0551</t>
  </si>
  <si>
    <t>B0553</t>
  </si>
  <si>
    <t>BAU 55 x 39</t>
  </si>
  <si>
    <t>1 vantail de 75</t>
  </si>
  <si>
    <t>2 vantaux pour 80 et paroi fixe de 80</t>
  </si>
  <si>
    <t>Cadre de décomposition du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</si>
</sst>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\-yy;@"/>
    <numFmt numFmtId="165" formatCode="_-* #,##0.00\ [$€-40C]_-;\-* #,##0.00\ [$€-40C]_-;_-* &quot;-&quot;??\ [$€-40C]_-;_-@_-"/>
  </numFmts>
  <fonts count="14" x14ac:knownFonts="1">
    <font>
      <sz val="11"/>
      <color theme="1"/>
      <name val="Comic Sans MS"/>
      <family val="2"/>
    </font>
    <font>
      <sz val="11"/>
      <color theme="1"/>
      <name val="Arial Narrow"/>
      <family val="2"/>
    </font>
    <font>
      <sz val="8"/>
      <name val="Comic Sans MS"/>
      <family val="2"/>
    </font>
    <font>
      <b/>
      <sz val="14"/>
      <color indexed="8"/>
      <name val="Arial Narrow"/>
      <family val="2"/>
    </font>
    <font>
      <strike/>
      <sz val="14"/>
      <color indexed="8"/>
      <name val="Arial Narrow"/>
      <family val="2"/>
    </font>
    <font>
      <sz val="14"/>
      <color theme="1"/>
      <name val="Arial Narrow"/>
      <family val="2"/>
    </font>
    <font>
      <b/>
      <sz val="16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sz val="11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sz val="14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 indent="1"/>
    </xf>
    <xf numFmtId="0" fontId="7" fillId="0" borderId="5" xfId="0" applyFont="1" applyBorder="1" applyAlignment="1">
      <alignment horizontal="left" indent="2"/>
    </xf>
    <xf numFmtId="0" fontId="8" fillId="0" borderId="5" xfId="0" applyFont="1" applyBorder="1" applyAlignment="1">
      <alignment horizontal="left"/>
    </xf>
    <xf numFmtId="0" fontId="1" fillId="0" borderId="3" xfId="0" applyFont="1" applyBorder="1"/>
    <xf numFmtId="164" fontId="1" fillId="0" borderId="4" xfId="0" applyNumberFormat="1" applyFont="1" applyBorder="1"/>
    <xf numFmtId="0" fontId="1" fillId="0" borderId="4" xfId="0" applyFont="1" applyBorder="1"/>
    <xf numFmtId="2" fontId="7" fillId="0" borderId="4" xfId="0" applyNumberFormat="1" applyFont="1" applyBorder="1"/>
    <xf numFmtId="2" fontId="1" fillId="0" borderId="4" xfId="0" applyNumberFormat="1" applyFont="1" applyBorder="1"/>
    <xf numFmtId="0" fontId="7" fillId="0" borderId="4" xfId="0" applyFont="1" applyBorder="1"/>
    <xf numFmtId="2" fontId="7" fillId="0" borderId="4" xfId="0" quotePrefix="1" applyNumberFormat="1" applyFont="1" applyBorder="1"/>
    <xf numFmtId="2" fontId="7" fillId="0" borderId="4" xfId="0" applyNumberFormat="1" applyFont="1" applyFill="1" applyBorder="1" applyAlignment="1">
      <alignment horizontal="right"/>
    </xf>
    <xf numFmtId="0" fontId="9" fillId="0" borderId="4" xfId="0" applyFont="1" applyBorder="1"/>
    <xf numFmtId="2" fontId="10" fillId="0" borderId="4" xfId="0" applyNumberFormat="1" applyFont="1" applyBorder="1"/>
    <xf numFmtId="0" fontId="11" fillId="0" borderId="5" xfId="0" applyFont="1" applyBorder="1" applyAlignment="1">
      <alignment horizontal="left"/>
    </xf>
    <xf numFmtId="0" fontId="12" fillId="0" borderId="6" xfId="0" applyFont="1" applyBorder="1"/>
    <xf numFmtId="0" fontId="5" fillId="0" borderId="0" xfId="0" applyFont="1" applyAlignment="1">
      <alignment horizontal="center"/>
    </xf>
    <xf numFmtId="0" fontId="7" fillId="0" borderId="5" xfId="0" quotePrefix="1" applyFont="1" applyBorder="1" applyAlignment="1">
      <alignment horizontal="left" indent="1"/>
    </xf>
    <xf numFmtId="2" fontId="7" fillId="0" borderId="4" xfId="0" applyNumberFormat="1" applyFont="1" applyFill="1" applyBorder="1" applyAlignment="1">
      <alignment horizontal="left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14" xfId="0" applyNumberFormat="1" applyFont="1" applyBorder="1"/>
    <xf numFmtId="4" fontId="9" fillId="0" borderId="8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3" fillId="0" borderId="0" xfId="0" applyNumberFormat="1" applyFont="1"/>
    <xf numFmtId="2" fontId="8" fillId="0" borderId="4" xfId="0" applyNumberFormat="1" applyFont="1" applyBorder="1" applyAlignment="1">
      <alignment horizontal="right"/>
    </xf>
    <xf numFmtId="165" fontId="8" fillId="0" borderId="4" xfId="0" applyNumberFormat="1" applyFont="1" applyBorder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214313</xdr:rowOff>
    </xdr:from>
    <xdr:to>
      <xdr:col>0</xdr:col>
      <xdr:colOff>1028700</xdr:colOff>
      <xdr:row>3</xdr:row>
      <xdr:rowOff>214313</xdr:rowOff>
    </xdr:to>
    <xdr:pic>
      <xdr:nvPicPr>
        <xdr:cNvPr id="1110" name="Picture 1" descr="signmail-cadence">
          <a:extLst>
            <a:ext uri="{FF2B5EF4-FFF2-40B4-BE49-F238E27FC236}">
              <a16:creationId xmlns:a16="http://schemas.microsoft.com/office/drawing/2014/main" id="{9664EDB8-CF84-4FA3-ADED-D89FED47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4313"/>
          <a:ext cx="800100" cy="67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152400</xdr:colOff>
      <xdr:row>1</xdr:row>
      <xdr:rowOff>23812</xdr:rowOff>
    </xdr:from>
    <xdr:to>
      <xdr:col>4</xdr:col>
      <xdr:colOff>1056957</xdr:colOff>
      <xdr:row>3</xdr:row>
      <xdr:rowOff>214312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891CB858-5F96-4618-AF0B-BBE12DFA84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3425" y="252412"/>
          <a:ext cx="1637982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123"/>
  <sheetViews>
    <sheetView tabSelected="1" view="pageBreakPreview" topLeftCell="A105" zoomScaleNormal="100" zoomScaleSheetLayoutView="100" workbookViewId="0">
      <selection activeCell="A9" sqref="A9"/>
    </sheetView>
  </sheetViews>
  <sheetFormatPr baseColWidth="10" defaultColWidth="16.77734375" defaultRowHeight="18" x14ac:dyDescent="0.25"/>
  <cols>
    <col min="1" max="1" width="31.88671875" style="1" customWidth="1"/>
    <col min="2" max="2" width="10.77734375" style="1" customWidth="1"/>
    <col min="3" max="3" width="9.5546875" style="1" customWidth="1"/>
    <col min="4" max="4" width="8.5546875" style="1" customWidth="1"/>
    <col min="5" max="5" width="15.77734375" style="1" customWidth="1"/>
    <col min="6" max="16384" width="16.77734375" style="1"/>
  </cols>
  <sheetData>
    <row r="5" spans="1:5" ht="20.25" x14ac:dyDescent="0.3">
      <c r="A5" s="36"/>
      <c r="B5" s="36"/>
      <c r="C5" s="36"/>
      <c r="D5" s="36"/>
      <c r="E5" s="36"/>
    </row>
    <row r="6" spans="1:5" ht="20.25" x14ac:dyDescent="0.3">
      <c r="A6" s="36" t="s">
        <v>8</v>
      </c>
      <c r="B6" s="36"/>
      <c r="C6" s="36"/>
      <c r="D6" s="36"/>
      <c r="E6" s="36"/>
    </row>
    <row r="7" spans="1:5" x14ac:dyDescent="0.25">
      <c r="A7" s="37" t="s">
        <v>9</v>
      </c>
      <c r="B7" s="37"/>
      <c r="C7" s="37"/>
      <c r="D7" s="37"/>
      <c r="E7" s="37"/>
    </row>
    <row r="8" spans="1:5" x14ac:dyDescent="0.25">
      <c r="A8" s="38" t="s">
        <v>87</v>
      </c>
      <c r="B8" s="38"/>
      <c r="C8" s="38"/>
      <c r="D8" s="38"/>
      <c r="E8" s="38"/>
    </row>
    <row r="9" spans="1:5" x14ac:dyDescent="0.25">
      <c r="A9" s="24"/>
      <c r="B9" s="24"/>
      <c r="C9" s="24"/>
      <c r="D9" s="24"/>
      <c r="E9" s="24"/>
    </row>
    <row r="10" spans="1:5" ht="18.75" thickBot="1" x14ac:dyDescent="0.3"/>
    <row r="11" spans="1:5" ht="18.75" thickBot="1" x14ac:dyDescent="0.3">
      <c r="A11" s="3" t="s">
        <v>4</v>
      </c>
      <c r="B11" s="4" t="s">
        <v>0</v>
      </c>
      <c r="C11" s="3" t="s">
        <v>2</v>
      </c>
      <c r="D11" s="3" t="s">
        <v>1</v>
      </c>
      <c r="E11" s="3" t="s">
        <v>3</v>
      </c>
    </row>
    <row r="12" spans="1:5" ht="18.75" x14ac:dyDescent="0.3">
      <c r="A12" s="23" t="s">
        <v>10</v>
      </c>
      <c r="B12" s="34" t="s">
        <v>76</v>
      </c>
      <c r="C12" s="35">
        <f>SUM(E14:E66)</f>
        <v>0</v>
      </c>
      <c r="D12" s="12"/>
      <c r="E12" s="27"/>
    </row>
    <row r="13" spans="1:5" ht="18.75" x14ac:dyDescent="0.3">
      <c r="A13" s="8"/>
      <c r="B13" s="13"/>
      <c r="C13" s="13"/>
      <c r="D13" s="14"/>
      <c r="E13" s="28"/>
    </row>
    <row r="14" spans="1:5" ht="18.75" x14ac:dyDescent="0.3">
      <c r="A14" s="8" t="s">
        <v>11</v>
      </c>
      <c r="B14" s="13" t="s">
        <v>15</v>
      </c>
      <c r="C14" s="15"/>
      <c r="D14" s="14"/>
      <c r="E14" s="29">
        <f t="shared" ref="E14" si="0">+D14*C14</f>
        <v>0</v>
      </c>
    </row>
    <row r="15" spans="1:5" ht="18.75" x14ac:dyDescent="0.3">
      <c r="A15" s="8"/>
      <c r="B15" s="13"/>
      <c r="C15" s="15"/>
      <c r="D15" s="14"/>
      <c r="E15" s="28"/>
    </row>
    <row r="16" spans="1:5" ht="18.75" x14ac:dyDescent="0.3">
      <c r="A16" s="8" t="s">
        <v>12</v>
      </c>
      <c r="B16" s="16" t="s">
        <v>0</v>
      </c>
      <c r="C16" s="16"/>
      <c r="D16" s="14"/>
      <c r="E16" s="29">
        <f t="shared" ref="E16:E19" si="1">+D16*C16</f>
        <v>0</v>
      </c>
    </row>
    <row r="17" spans="1:5" ht="18.75" x14ac:dyDescent="0.3">
      <c r="A17" s="8" t="s">
        <v>41</v>
      </c>
      <c r="B17" s="15" t="s">
        <v>0</v>
      </c>
      <c r="C17" s="15"/>
      <c r="D17" s="14"/>
      <c r="E17" s="29">
        <f t="shared" si="1"/>
        <v>0</v>
      </c>
    </row>
    <row r="18" spans="1:5" ht="18.75" x14ac:dyDescent="0.3">
      <c r="A18" s="9" t="s">
        <v>42</v>
      </c>
      <c r="B18" s="15" t="s">
        <v>0</v>
      </c>
      <c r="C18" s="15"/>
      <c r="D18" s="14"/>
      <c r="E18" s="29">
        <f t="shared" si="1"/>
        <v>0</v>
      </c>
    </row>
    <row r="19" spans="1:5" ht="18.75" x14ac:dyDescent="0.3">
      <c r="A19" s="9" t="s">
        <v>13</v>
      </c>
      <c r="B19" s="15" t="s">
        <v>0</v>
      </c>
      <c r="C19" s="15"/>
      <c r="D19" s="14"/>
      <c r="E19" s="29">
        <f t="shared" si="1"/>
        <v>0</v>
      </c>
    </row>
    <row r="20" spans="1:5" ht="18.75" x14ac:dyDescent="0.3">
      <c r="A20" s="10"/>
      <c r="B20" s="15"/>
      <c r="C20" s="15"/>
      <c r="D20" s="14"/>
      <c r="E20" s="28"/>
    </row>
    <row r="21" spans="1:5" ht="18.75" x14ac:dyDescent="0.3">
      <c r="A21" s="8" t="s">
        <v>43</v>
      </c>
      <c r="B21" s="15" t="s">
        <v>0</v>
      </c>
      <c r="C21" s="15"/>
      <c r="D21" s="14"/>
      <c r="E21" s="29">
        <f t="shared" ref="E21:E23" si="2">+D21*C21</f>
        <v>0</v>
      </c>
    </row>
    <row r="22" spans="1:5" ht="18.75" x14ac:dyDescent="0.3">
      <c r="A22" s="9" t="s">
        <v>70</v>
      </c>
      <c r="B22" s="15" t="s">
        <v>0</v>
      </c>
      <c r="C22" s="15"/>
      <c r="D22" s="17"/>
      <c r="E22" s="29">
        <f t="shared" si="2"/>
        <v>0</v>
      </c>
    </row>
    <row r="23" spans="1:5" ht="18.75" x14ac:dyDescent="0.3">
      <c r="A23" s="9" t="s">
        <v>14</v>
      </c>
      <c r="B23" s="15" t="s">
        <v>16</v>
      </c>
      <c r="C23" s="15"/>
      <c r="D23" s="17"/>
      <c r="E23" s="29">
        <f t="shared" si="2"/>
        <v>0</v>
      </c>
    </row>
    <row r="24" spans="1:5" ht="18.75" x14ac:dyDescent="0.3">
      <c r="A24" s="9"/>
      <c r="B24" s="15"/>
      <c r="C24" s="15"/>
      <c r="D24" s="17"/>
      <c r="E24" s="28"/>
    </row>
    <row r="25" spans="1:5" ht="18.75" x14ac:dyDescent="0.3">
      <c r="A25" s="8" t="s">
        <v>17</v>
      </c>
      <c r="B25" s="15" t="s">
        <v>15</v>
      </c>
      <c r="C25" s="15"/>
      <c r="D25" s="17"/>
      <c r="E25" s="29">
        <f t="shared" ref="E25:E26" si="3">+D25*C25</f>
        <v>0</v>
      </c>
    </row>
    <row r="26" spans="1:5" ht="18.75" x14ac:dyDescent="0.3">
      <c r="A26" s="9" t="s">
        <v>18</v>
      </c>
      <c r="B26" s="15" t="s">
        <v>0</v>
      </c>
      <c r="C26" s="18"/>
      <c r="D26" s="17"/>
      <c r="E26" s="29">
        <f t="shared" si="3"/>
        <v>0</v>
      </c>
    </row>
    <row r="27" spans="1:5" ht="18.75" x14ac:dyDescent="0.3">
      <c r="A27" s="9"/>
      <c r="B27" s="19"/>
      <c r="C27" s="19"/>
      <c r="D27" s="17"/>
      <c r="E27" s="28"/>
    </row>
    <row r="28" spans="1:5" ht="18.75" x14ac:dyDescent="0.3">
      <c r="A28" s="8" t="s">
        <v>19</v>
      </c>
      <c r="B28" s="15"/>
      <c r="C28" s="15"/>
      <c r="D28" s="17"/>
      <c r="E28" s="28"/>
    </row>
    <row r="29" spans="1:5" ht="18.75" x14ac:dyDescent="0.3">
      <c r="A29" s="9" t="s">
        <v>21</v>
      </c>
      <c r="B29" s="15" t="s">
        <v>0</v>
      </c>
      <c r="C29" s="15"/>
      <c r="D29" s="14"/>
      <c r="E29" s="29">
        <f t="shared" ref="E29:E31" si="4">+D29*C29</f>
        <v>0</v>
      </c>
    </row>
    <row r="30" spans="1:5" ht="18.75" x14ac:dyDescent="0.3">
      <c r="A30" s="9" t="s">
        <v>22</v>
      </c>
      <c r="B30" s="15" t="s">
        <v>0</v>
      </c>
      <c r="C30" s="15"/>
      <c r="D30" s="17"/>
      <c r="E30" s="29">
        <f t="shared" si="4"/>
        <v>0</v>
      </c>
    </row>
    <row r="31" spans="1:5" ht="18.75" x14ac:dyDescent="0.3">
      <c r="A31" s="9" t="s">
        <v>20</v>
      </c>
      <c r="B31" s="15" t="s">
        <v>0</v>
      </c>
      <c r="C31" s="15"/>
      <c r="D31" s="17"/>
      <c r="E31" s="29">
        <f t="shared" si="4"/>
        <v>0</v>
      </c>
    </row>
    <row r="32" spans="1:5" ht="18.75" x14ac:dyDescent="0.3">
      <c r="A32" s="9"/>
      <c r="B32" s="19"/>
      <c r="C32" s="19"/>
      <c r="D32" s="17"/>
      <c r="E32" s="30"/>
    </row>
    <row r="33" spans="1:5" ht="18.75" x14ac:dyDescent="0.3">
      <c r="A33" s="8" t="s">
        <v>24</v>
      </c>
      <c r="B33" s="19"/>
      <c r="C33" s="19"/>
      <c r="D33" s="17"/>
      <c r="E33" s="30"/>
    </row>
    <row r="34" spans="1:5" ht="18.75" x14ac:dyDescent="0.3">
      <c r="A34" s="9" t="s">
        <v>46</v>
      </c>
      <c r="B34" s="15" t="s">
        <v>0</v>
      </c>
      <c r="C34" s="15"/>
      <c r="D34" s="17"/>
      <c r="E34" s="29">
        <f t="shared" ref="E34:E37" si="5">+D34*C34</f>
        <v>0</v>
      </c>
    </row>
    <row r="35" spans="1:5" ht="18.75" x14ac:dyDescent="0.3">
      <c r="A35" s="9" t="s">
        <v>65</v>
      </c>
      <c r="B35" s="26" t="s">
        <v>0</v>
      </c>
      <c r="C35" s="19"/>
      <c r="D35" s="17"/>
      <c r="E35" s="29">
        <f t="shared" si="5"/>
        <v>0</v>
      </c>
    </row>
    <row r="36" spans="1:5" ht="18.75" x14ac:dyDescent="0.3">
      <c r="A36" s="10" t="s">
        <v>66</v>
      </c>
      <c r="B36" s="15" t="s">
        <v>0</v>
      </c>
      <c r="C36" s="15"/>
      <c r="D36" s="17"/>
      <c r="E36" s="29">
        <f t="shared" si="5"/>
        <v>0</v>
      </c>
    </row>
    <row r="37" spans="1:5" ht="18.75" x14ac:dyDescent="0.3">
      <c r="A37" s="10" t="s">
        <v>67</v>
      </c>
      <c r="B37" s="15" t="s">
        <v>0</v>
      </c>
      <c r="C37" s="15"/>
      <c r="D37" s="17"/>
      <c r="E37" s="29">
        <f t="shared" si="5"/>
        <v>0</v>
      </c>
    </row>
    <row r="38" spans="1:5" ht="18.75" x14ac:dyDescent="0.3">
      <c r="A38" s="8" t="s">
        <v>23</v>
      </c>
      <c r="B38" s="19"/>
      <c r="C38" s="19"/>
      <c r="D38" s="17"/>
      <c r="E38" s="30"/>
    </row>
    <row r="39" spans="1:5" ht="18.75" x14ac:dyDescent="0.3">
      <c r="A39" s="25" t="s">
        <v>68</v>
      </c>
      <c r="B39" s="15" t="s">
        <v>0</v>
      </c>
      <c r="C39" s="15"/>
      <c r="D39" s="17"/>
      <c r="E39" s="29">
        <f t="shared" ref="E39:E44" si="6">+D39*C39</f>
        <v>0</v>
      </c>
    </row>
    <row r="40" spans="1:5" s="2" customFormat="1" ht="18.75" hidden="1" x14ac:dyDescent="0.3">
      <c r="A40" s="9"/>
      <c r="B40" s="15"/>
      <c r="C40" s="15"/>
      <c r="D40" s="17"/>
      <c r="E40" s="29">
        <f t="shared" si="6"/>
        <v>0</v>
      </c>
    </row>
    <row r="41" spans="1:5" s="2" customFormat="1" ht="18.75" hidden="1" x14ac:dyDescent="0.3">
      <c r="A41" s="9"/>
      <c r="B41" s="15"/>
      <c r="C41" s="15"/>
      <c r="D41" s="17"/>
      <c r="E41" s="29">
        <f t="shared" si="6"/>
        <v>0</v>
      </c>
    </row>
    <row r="42" spans="1:5" s="2" customFormat="1" ht="18.75" x14ac:dyDescent="0.3">
      <c r="A42" s="9" t="s">
        <v>69</v>
      </c>
      <c r="B42" s="15" t="s">
        <v>0</v>
      </c>
      <c r="C42" s="15"/>
      <c r="D42" s="17"/>
      <c r="E42" s="29">
        <f t="shared" si="6"/>
        <v>0</v>
      </c>
    </row>
    <row r="43" spans="1:5" s="2" customFormat="1" ht="18.75" x14ac:dyDescent="0.3">
      <c r="A43" s="9" t="s">
        <v>86</v>
      </c>
      <c r="B43" s="15" t="s">
        <v>0</v>
      </c>
      <c r="C43" s="15"/>
      <c r="D43" s="17"/>
      <c r="E43" s="29">
        <f t="shared" si="6"/>
        <v>0</v>
      </c>
    </row>
    <row r="44" spans="1:5" s="2" customFormat="1" ht="18.75" x14ac:dyDescent="0.3">
      <c r="A44" s="9" t="s">
        <v>85</v>
      </c>
      <c r="B44" s="15" t="s">
        <v>0</v>
      </c>
      <c r="C44" s="15"/>
      <c r="D44" s="17"/>
      <c r="E44" s="29">
        <f t="shared" si="6"/>
        <v>0</v>
      </c>
    </row>
    <row r="45" spans="1:5" s="2" customFormat="1" ht="18.75" x14ac:dyDescent="0.3">
      <c r="A45" s="9"/>
      <c r="B45" s="15"/>
      <c r="C45" s="15"/>
      <c r="D45" s="17"/>
      <c r="E45" s="29"/>
    </row>
    <row r="46" spans="1:5" s="2" customFormat="1" ht="18.75" x14ac:dyDescent="0.3">
      <c r="A46" s="8" t="s">
        <v>25</v>
      </c>
      <c r="B46" s="15"/>
      <c r="C46" s="15"/>
      <c r="D46" s="17"/>
      <c r="E46" s="28"/>
    </row>
    <row r="47" spans="1:5" s="2" customFormat="1" ht="18.75" x14ac:dyDescent="0.3">
      <c r="A47" s="9" t="s">
        <v>71</v>
      </c>
      <c r="B47" s="15" t="s">
        <v>0</v>
      </c>
      <c r="C47" s="15"/>
      <c r="D47" s="17"/>
      <c r="E47" s="29">
        <f t="shared" ref="E47:E49" si="7">+D47*C47</f>
        <v>0</v>
      </c>
    </row>
    <row r="48" spans="1:5" s="2" customFormat="1" ht="18.75" x14ac:dyDescent="0.3">
      <c r="A48" s="9" t="s">
        <v>84</v>
      </c>
      <c r="B48" s="15" t="s">
        <v>0</v>
      </c>
      <c r="C48" s="15"/>
      <c r="D48" s="17"/>
      <c r="E48" s="29">
        <f t="shared" si="7"/>
        <v>0</v>
      </c>
    </row>
    <row r="49" spans="1:5" s="2" customFormat="1" ht="18.75" x14ac:dyDescent="0.3">
      <c r="A49" s="9" t="s">
        <v>75</v>
      </c>
      <c r="B49" s="15" t="s">
        <v>0</v>
      </c>
      <c r="C49" s="15"/>
      <c r="D49" s="17"/>
      <c r="E49" s="29">
        <f t="shared" si="7"/>
        <v>0</v>
      </c>
    </row>
    <row r="50" spans="1:5" s="2" customFormat="1" ht="18.75" x14ac:dyDescent="0.3">
      <c r="A50" s="9"/>
      <c r="B50" s="15"/>
      <c r="C50" s="15"/>
      <c r="D50" s="17"/>
      <c r="E50" s="28"/>
    </row>
    <row r="51" spans="1:5" s="2" customFormat="1" ht="18.75" x14ac:dyDescent="0.3">
      <c r="A51" s="8" t="s">
        <v>26</v>
      </c>
      <c r="B51" s="15" t="s">
        <v>0</v>
      </c>
      <c r="C51" s="15"/>
      <c r="D51" s="17"/>
      <c r="E51" s="29">
        <f t="shared" ref="E51" si="8">+D51*C51</f>
        <v>0</v>
      </c>
    </row>
    <row r="52" spans="1:5" s="2" customFormat="1" ht="18.75" x14ac:dyDescent="0.3">
      <c r="A52" s="9"/>
      <c r="B52" s="15"/>
      <c r="C52" s="15"/>
      <c r="D52" s="17"/>
      <c r="E52" s="28"/>
    </row>
    <row r="53" spans="1:5" s="2" customFormat="1" ht="18.75" x14ac:dyDescent="0.3">
      <c r="A53" s="8" t="s">
        <v>27</v>
      </c>
      <c r="B53" s="15"/>
      <c r="C53" s="15"/>
      <c r="D53" s="17"/>
      <c r="E53" s="28"/>
    </row>
    <row r="54" spans="1:5" s="2" customFormat="1" ht="18.75" x14ac:dyDescent="0.3">
      <c r="A54" s="9" t="s">
        <v>72</v>
      </c>
      <c r="B54" s="15" t="s">
        <v>0</v>
      </c>
      <c r="C54" s="15"/>
      <c r="D54" s="17"/>
      <c r="E54" s="29">
        <f t="shared" ref="E54:E56" si="9">+D54*C54</f>
        <v>0</v>
      </c>
    </row>
    <row r="55" spans="1:5" s="2" customFormat="1" ht="18.75" x14ac:dyDescent="0.3">
      <c r="A55" s="9" t="s">
        <v>74</v>
      </c>
      <c r="B55" s="15" t="s">
        <v>0</v>
      </c>
      <c r="C55" s="15"/>
      <c r="D55" s="17"/>
      <c r="E55" s="29">
        <f t="shared" si="9"/>
        <v>0</v>
      </c>
    </row>
    <row r="56" spans="1:5" s="2" customFormat="1" ht="18.75" x14ac:dyDescent="0.3">
      <c r="A56" s="9" t="s">
        <v>73</v>
      </c>
      <c r="B56" s="15" t="s">
        <v>0</v>
      </c>
      <c r="C56" s="15"/>
      <c r="D56" s="17"/>
      <c r="E56" s="29">
        <f t="shared" si="9"/>
        <v>0</v>
      </c>
    </row>
    <row r="57" spans="1:5" s="2" customFormat="1" ht="18.75" x14ac:dyDescent="0.3">
      <c r="A57" s="9"/>
      <c r="B57" s="15"/>
      <c r="C57" s="15"/>
      <c r="D57" s="17"/>
      <c r="E57" s="28"/>
    </row>
    <row r="58" spans="1:5" s="2" customFormat="1" ht="18.75" x14ac:dyDescent="0.3">
      <c r="A58" s="8" t="s">
        <v>28</v>
      </c>
      <c r="B58" s="15" t="s">
        <v>0</v>
      </c>
      <c r="C58" s="15"/>
      <c r="D58" s="17"/>
      <c r="E58" s="29">
        <f t="shared" ref="E58:E60" si="10">+D58*C58</f>
        <v>0</v>
      </c>
    </row>
    <row r="59" spans="1:5" s="2" customFormat="1" ht="18.75" x14ac:dyDescent="0.3">
      <c r="A59" s="8" t="s">
        <v>29</v>
      </c>
      <c r="B59" s="15" t="s">
        <v>0</v>
      </c>
      <c r="C59" s="15"/>
      <c r="D59" s="17"/>
      <c r="E59" s="29">
        <f t="shared" si="10"/>
        <v>0</v>
      </c>
    </row>
    <row r="60" spans="1:5" s="2" customFormat="1" ht="18.75" x14ac:dyDescent="0.3">
      <c r="A60" s="8" t="s">
        <v>30</v>
      </c>
      <c r="B60" s="15" t="s">
        <v>0</v>
      </c>
      <c r="C60" s="15"/>
      <c r="D60" s="17"/>
      <c r="E60" s="29">
        <f t="shared" si="10"/>
        <v>0</v>
      </c>
    </row>
    <row r="61" spans="1:5" s="2" customFormat="1" ht="18.75" x14ac:dyDescent="0.3">
      <c r="A61" s="9"/>
      <c r="B61" s="15"/>
      <c r="C61" s="15"/>
      <c r="D61" s="17"/>
      <c r="E61" s="28"/>
    </row>
    <row r="62" spans="1:5" s="2" customFormat="1" ht="18.75" x14ac:dyDescent="0.3">
      <c r="A62" s="8" t="s">
        <v>31</v>
      </c>
      <c r="B62" s="15" t="s">
        <v>16</v>
      </c>
      <c r="C62" s="15"/>
      <c r="D62" s="17"/>
      <c r="E62" s="29">
        <f t="shared" ref="E62:E63" si="11">+D62*C62</f>
        <v>0</v>
      </c>
    </row>
    <row r="63" spans="1:5" s="2" customFormat="1" ht="18.75" x14ac:dyDescent="0.3">
      <c r="A63" s="8" t="s">
        <v>44</v>
      </c>
      <c r="B63" s="15" t="s">
        <v>16</v>
      </c>
      <c r="C63" s="15"/>
      <c r="D63" s="17"/>
      <c r="E63" s="29">
        <f t="shared" si="11"/>
        <v>0</v>
      </c>
    </row>
    <row r="64" spans="1:5" s="2" customFormat="1" ht="18.75" x14ac:dyDescent="0.3">
      <c r="A64" s="9"/>
      <c r="B64" s="15"/>
      <c r="C64" s="15"/>
      <c r="D64" s="17"/>
      <c r="E64" s="28"/>
    </row>
    <row r="65" spans="1:8" s="2" customFormat="1" ht="18.75" x14ac:dyDescent="0.3">
      <c r="A65" s="8" t="s">
        <v>32</v>
      </c>
      <c r="B65" s="15" t="s">
        <v>15</v>
      </c>
      <c r="C65" s="15"/>
      <c r="D65" s="17"/>
      <c r="E65" s="29">
        <f t="shared" ref="E65:E66" si="12">+D65*C65</f>
        <v>0</v>
      </c>
    </row>
    <row r="66" spans="1:8" s="2" customFormat="1" ht="18.75" x14ac:dyDescent="0.3">
      <c r="A66" s="8" t="s">
        <v>33</v>
      </c>
      <c r="B66" s="15" t="s">
        <v>15</v>
      </c>
      <c r="C66" s="15"/>
      <c r="D66" s="17"/>
      <c r="E66" s="29">
        <f t="shared" si="12"/>
        <v>0</v>
      </c>
    </row>
    <row r="67" spans="1:8" s="2" customFormat="1" ht="18.75" x14ac:dyDescent="0.3">
      <c r="A67" s="9"/>
      <c r="B67" s="15"/>
      <c r="C67" s="15"/>
      <c r="D67" s="17"/>
      <c r="E67" s="28"/>
      <c r="G67" s="33">
        <f>SUM(E14:E66)</f>
        <v>0</v>
      </c>
      <c r="H67" s="33">
        <f>+G67/6</f>
        <v>0</v>
      </c>
    </row>
    <row r="68" spans="1:8" s="2" customFormat="1" ht="18.75" x14ac:dyDescent="0.3">
      <c r="A68" s="22" t="s">
        <v>34</v>
      </c>
      <c r="B68" s="34" t="s">
        <v>76</v>
      </c>
      <c r="C68" s="35">
        <f>SUM(E70:E81)</f>
        <v>0</v>
      </c>
      <c r="D68" s="17"/>
      <c r="E68" s="28"/>
    </row>
    <row r="69" spans="1:8" s="2" customFormat="1" ht="18.75" x14ac:dyDescent="0.3">
      <c r="A69" s="11"/>
      <c r="B69" s="15"/>
      <c r="C69" s="15"/>
      <c r="D69" s="17"/>
      <c r="E69" s="28"/>
    </row>
    <row r="70" spans="1:8" s="2" customFormat="1" ht="18.75" x14ac:dyDescent="0.3">
      <c r="A70" s="8" t="s">
        <v>11</v>
      </c>
      <c r="B70" s="13" t="s">
        <v>15</v>
      </c>
      <c r="C70" s="15"/>
      <c r="D70" s="17"/>
      <c r="E70" s="29">
        <f t="shared" ref="E70" si="13">+D70*C70</f>
        <v>0</v>
      </c>
    </row>
    <row r="71" spans="1:8" s="2" customFormat="1" ht="18.75" x14ac:dyDescent="0.3">
      <c r="A71" s="8"/>
      <c r="B71" s="13"/>
      <c r="C71" s="15"/>
      <c r="D71" s="17"/>
      <c r="E71" s="28"/>
    </row>
    <row r="72" spans="1:8" s="2" customFormat="1" ht="18.75" x14ac:dyDescent="0.3">
      <c r="A72" s="8" t="s">
        <v>36</v>
      </c>
      <c r="B72" s="15" t="s">
        <v>0</v>
      </c>
      <c r="C72" s="15"/>
      <c r="D72" s="17"/>
      <c r="E72" s="29">
        <f t="shared" ref="E72:E77" si="14">+D72*C72</f>
        <v>0</v>
      </c>
    </row>
    <row r="73" spans="1:8" s="2" customFormat="1" ht="18.75" x14ac:dyDescent="0.3">
      <c r="A73" s="8" t="s">
        <v>45</v>
      </c>
      <c r="B73" s="15" t="s">
        <v>0</v>
      </c>
      <c r="C73" s="15"/>
      <c r="D73" s="17"/>
      <c r="E73" s="29">
        <f t="shared" si="14"/>
        <v>0</v>
      </c>
    </row>
    <row r="74" spans="1:8" s="2" customFormat="1" ht="18.75" x14ac:dyDescent="0.3">
      <c r="A74" s="8" t="s">
        <v>35</v>
      </c>
      <c r="B74" s="15" t="s">
        <v>0</v>
      </c>
      <c r="C74" s="15"/>
      <c r="D74" s="17"/>
      <c r="E74" s="29">
        <f t="shared" si="14"/>
        <v>0</v>
      </c>
    </row>
    <row r="75" spans="1:8" s="2" customFormat="1" ht="18.75" x14ac:dyDescent="0.3">
      <c r="A75" s="8" t="s">
        <v>37</v>
      </c>
      <c r="B75" s="15" t="s">
        <v>0</v>
      </c>
      <c r="C75" s="15"/>
      <c r="D75" s="17"/>
      <c r="E75" s="29">
        <f t="shared" si="14"/>
        <v>0</v>
      </c>
    </row>
    <row r="76" spans="1:8" s="2" customFormat="1" ht="18.75" x14ac:dyDescent="0.3">
      <c r="A76" s="8" t="s">
        <v>38</v>
      </c>
      <c r="B76" s="15" t="s">
        <v>0</v>
      </c>
      <c r="C76" s="15"/>
      <c r="D76" s="17"/>
      <c r="E76" s="29">
        <f t="shared" si="14"/>
        <v>0</v>
      </c>
    </row>
    <row r="77" spans="1:8" s="2" customFormat="1" ht="18.75" x14ac:dyDescent="0.3">
      <c r="A77" s="8" t="s">
        <v>39</v>
      </c>
      <c r="B77" s="15" t="s">
        <v>0</v>
      </c>
      <c r="C77" s="15"/>
      <c r="D77" s="17"/>
      <c r="E77" s="29">
        <f t="shared" si="14"/>
        <v>0</v>
      </c>
    </row>
    <row r="78" spans="1:8" s="2" customFormat="1" ht="18.75" x14ac:dyDescent="0.3">
      <c r="A78" s="8"/>
      <c r="B78" s="15"/>
      <c r="C78" s="15"/>
      <c r="D78" s="17"/>
      <c r="E78" s="28"/>
    </row>
    <row r="79" spans="1:8" s="2" customFormat="1" ht="18.75" x14ac:dyDescent="0.3">
      <c r="A79" s="8" t="s">
        <v>32</v>
      </c>
      <c r="B79" s="15" t="s">
        <v>15</v>
      </c>
      <c r="C79" s="15"/>
      <c r="D79" s="17"/>
      <c r="E79" s="29">
        <f t="shared" ref="E79:E80" si="15">+D79*C79</f>
        <v>0</v>
      </c>
    </row>
    <row r="80" spans="1:8" s="2" customFormat="1" ht="18.75" x14ac:dyDescent="0.3">
      <c r="A80" s="8" t="s">
        <v>33</v>
      </c>
      <c r="B80" s="15" t="s">
        <v>15</v>
      </c>
      <c r="C80" s="15"/>
      <c r="D80" s="17"/>
      <c r="E80" s="29">
        <f t="shared" si="15"/>
        <v>0</v>
      </c>
    </row>
    <row r="81" spans="1:8" s="2" customFormat="1" ht="18.75" x14ac:dyDescent="0.3">
      <c r="A81" s="8"/>
      <c r="B81" s="15"/>
      <c r="C81" s="15"/>
      <c r="D81" s="17"/>
      <c r="E81" s="29"/>
      <c r="G81" s="33">
        <f>SUM(E70:E80)</f>
        <v>0</v>
      </c>
      <c r="H81" s="33">
        <f>+G81/6</f>
        <v>0</v>
      </c>
    </row>
    <row r="82" spans="1:8" s="2" customFormat="1" ht="18.75" x14ac:dyDescent="0.3">
      <c r="A82" s="22" t="s">
        <v>40</v>
      </c>
      <c r="B82" s="34" t="s">
        <v>76</v>
      </c>
      <c r="C82" s="35">
        <f>SUM(E84:E118)</f>
        <v>0</v>
      </c>
      <c r="D82" s="17"/>
      <c r="E82" s="29"/>
    </row>
    <row r="83" spans="1:8" s="2" customFormat="1" ht="18.75" x14ac:dyDescent="0.3">
      <c r="A83" s="11"/>
      <c r="B83" s="15"/>
      <c r="C83" s="15"/>
      <c r="D83" s="17"/>
      <c r="E83" s="29"/>
    </row>
    <row r="84" spans="1:8" s="2" customFormat="1" ht="18.75" x14ac:dyDescent="0.3">
      <c r="A84" s="8" t="s">
        <v>11</v>
      </c>
      <c r="B84" s="13" t="s">
        <v>15</v>
      </c>
      <c r="C84" s="15"/>
      <c r="D84" s="17"/>
      <c r="E84" s="29">
        <f t="shared" ref="E84" si="16">+D84*C84</f>
        <v>0</v>
      </c>
    </row>
    <row r="85" spans="1:8" s="2" customFormat="1" ht="18.75" x14ac:dyDescent="0.3">
      <c r="A85" s="8"/>
      <c r="B85" s="13"/>
      <c r="C85" s="15"/>
      <c r="D85" s="17"/>
      <c r="E85" s="29"/>
    </row>
    <row r="86" spans="1:8" s="2" customFormat="1" ht="18.75" x14ac:dyDescent="0.3">
      <c r="A86" s="8" t="s">
        <v>48</v>
      </c>
      <c r="B86" s="15" t="s">
        <v>0</v>
      </c>
      <c r="C86" s="15"/>
      <c r="D86" s="17"/>
      <c r="E86" s="29">
        <f t="shared" ref="E86" si="17">+D86*C86</f>
        <v>0</v>
      </c>
    </row>
    <row r="87" spans="1:8" s="2" customFormat="1" ht="18.75" x14ac:dyDescent="0.3">
      <c r="A87" s="8" t="s">
        <v>47</v>
      </c>
      <c r="B87" s="15"/>
      <c r="C87" s="15"/>
      <c r="D87" s="17"/>
      <c r="E87" s="29"/>
    </row>
    <row r="88" spans="1:8" s="2" customFormat="1" ht="18.75" x14ac:dyDescent="0.3">
      <c r="A88" s="9" t="s">
        <v>49</v>
      </c>
      <c r="B88" s="15" t="s">
        <v>0</v>
      </c>
      <c r="C88" s="15"/>
      <c r="D88" s="17"/>
      <c r="E88" s="29">
        <f t="shared" ref="E88:E89" si="18">+D88*C88</f>
        <v>0</v>
      </c>
    </row>
    <row r="89" spans="1:8" s="2" customFormat="1" ht="18.75" x14ac:dyDescent="0.3">
      <c r="A89" s="9" t="s">
        <v>50</v>
      </c>
      <c r="B89" s="15" t="s">
        <v>0</v>
      </c>
      <c r="C89" s="15"/>
      <c r="D89" s="17"/>
      <c r="E89" s="29">
        <f t="shared" si="18"/>
        <v>0</v>
      </c>
    </row>
    <row r="90" spans="1:8" s="2" customFormat="1" ht="18.75" x14ac:dyDescent="0.3">
      <c r="A90" s="8"/>
      <c r="B90" s="15"/>
      <c r="C90" s="15"/>
      <c r="D90" s="17"/>
      <c r="E90" s="29"/>
    </row>
    <row r="91" spans="1:8" s="2" customFormat="1" ht="18.75" x14ac:dyDescent="0.3">
      <c r="A91" s="8" t="s">
        <v>51</v>
      </c>
      <c r="B91" s="15" t="s">
        <v>0</v>
      </c>
      <c r="C91" s="15"/>
      <c r="D91" s="17"/>
      <c r="E91" s="29">
        <f t="shared" ref="E91:E93" si="19">+D91*C91</f>
        <v>0</v>
      </c>
    </row>
    <row r="92" spans="1:8" s="2" customFormat="1" ht="18.75" x14ac:dyDescent="0.3">
      <c r="A92" s="8" t="s">
        <v>52</v>
      </c>
      <c r="B92" s="15" t="s">
        <v>0</v>
      </c>
      <c r="C92" s="15"/>
      <c r="D92" s="17"/>
      <c r="E92" s="29">
        <f t="shared" si="19"/>
        <v>0</v>
      </c>
    </row>
    <row r="93" spans="1:8" s="2" customFormat="1" ht="18.75" x14ac:dyDescent="0.3">
      <c r="A93" s="8" t="s">
        <v>53</v>
      </c>
      <c r="B93" s="15" t="s">
        <v>0</v>
      </c>
      <c r="C93" s="15"/>
      <c r="D93" s="17"/>
      <c r="E93" s="29">
        <f t="shared" si="19"/>
        <v>0</v>
      </c>
    </row>
    <row r="94" spans="1:8" s="2" customFormat="1" ht="18.75" x14ac:dyDescent="0.3">
      <c r="A94" s="8"/>
      <c r="B94" s="15"/>
      <c r="C94" s="15"/>
      <c r="D94" s="17"/>
      <c r="E94" s="29"/>
    </row>
    <row r="95" spans="1:8" s="2" customFormat="1" ht="18.75" x14ac:dyDescent="0.3">
      <c r="A95" s="8" t="s">
        <v>55</v>
      </c>
      <c r="B95" s="15"/>
      <c r="C95" s="15"/>
      <c r="D95" s="17"/>
      <c r="E95" s="29"/>
    </row>
    <row r="96" spans="1:8" s="2" customFormat="1" ht="18.75" x14ac:dyDescent="0.3">
      <c r="A96" s="9" t="s">
        <v>56</v>
      </c>
      <c r="B96" s="15" t="s">
        <v>0</v>
      </c>
      <c r="C96" s="15"/>
      <c r="D96" s="17"/>
      <c r="E96" s="29">
        <f t="shared" ref="E96:E97" si="20">+D96*C96</f>
        <v>0</v>
      </c>
    </row>
    <row r="97" spans="1:5" s="2" customFormat="1" ht="18.75" x14ac:dyDescent="0.3">
      <c r="A97" s="9" t="s">
        <v>54</v>
      </c>
      <c r="B97" s="15" t="s">
        <v>0</v>
      </c>
      <c r="C97" s="15"/>
      <c r="D97" s="17"/>
      <c r="E97" s="29">
        <f t="shared" si="20"/>
        <v>0</v>
      </c>
    </row>
    <row r="98" spans="1:5" s="2" customFormat="1" ht="18.75" x14ac:dyDescent="0.3">
      <c r="A98" s="9"/>
      <c r="B98" s="15"/>
      <c r="C98" s="15"/>
      <c r="D98" s="17"/>
      <c r="E98" s="29"/>
    </row>
    <row r="99" spans="1:5" s="2" customFormat="1" ht="18.75" x14ac:dyDescent="0.3">
      <c r="A99" s="8" t="s">
        <v>64</v>
      </c>
      <c r="B99" s="15"/>
      <c r="C99" s="15"/>
      <c r="D99" s="17"/>
      <c r="E99" s="29"/>
    </row>
    <row r="100" spans="1:5" s="2" customFormat="1" ht="18.75" x14ac:dyDescent="0.3">
      <c r="A100" s="9" t="s">
        <v>57</v>
      </c>
      <c r="B100" s="15" t="s">
        <v>0</v>
      </c>
      <c r="C100" s="15"/>
      <c r="D100" s="17"/>
      <c r="E100" s="29">
        <f t="shared" ref="E100:E105" si="21">+D100*C100</f>
        <v>0</v>
      </c>
    </row>
    <row r="101" spans="1:5" s="2" customFormat="1" ht="18.75" x14ac:dyDescent="0.3">
      <c r="A101" s="9" t="s">
        <v>58</v>
      </c>
      <c r="B101" s="15" t="s">
        <v>0</v>
      </c>
      <c r="C101" s="15"/>
      <c r="D101" s="17"/>
      <c r="E101" s="29">
        <f t="shared" si="21"/>
        <v>0</v>
      </c>
    </row>
    <row r="102" spans="1:5" s="2" customFormat="1" ht="18.75" x14ac:dyDescent="0.3">
      <c r="A102" s="9" t="s">
        <v>80</v>
      </c>
      <c r="B102" s="15" t="s">
        <v>0</v>
      </c>
      <c r="C102" s="15"/>
      <c r="D102" s="17"/>
      <c r="E102" s="29">
        <f t="shared" si="21"/>
        <v>0</v>
      </c>
    </row>
    <row r="103" spans="1:5" s="2" customFormat="1" ht="18.75" x14ac:dyDescent="0.3">
      <c r="A103" s="9" t="s">
        <v>81</v>
      </c>
      <c r="B103" s="15" t="s">
        <v>0</v>
      </c>
      <c r="C103" s="15"/>
      <c r="D103" s="17"/>
      <c r="E103" s="29">
        <f t="shared" si="21"/>
        <v>0</v>
      </c>
    </row>
    <row r="104" spans="1:5" s="2" customFormat="1" ht="18.75" x14ac:dyDescent="0.3">
      <c r="A104" s="9" t="s">
        <v>82</v>
      </c>
      <c r="B104" s="15" t="s">
        <v>0</v>
      </c>
      <c r="C104" s="15"/>
      <c r="D104" s="17"/>
      <c r="E104" s="29">
        <f t="shared" si="21"/>
        <v>0</v>
      </c>
    </row>
    <row r="105" spans="1:5" s="2" customFormat="1" ht="18.75" x14ac:dyDescent="0.3">
      <c r="A105" s="9" t="s">
        <v>83</v>
      </c>
      <c r="B105" s="15" t="s">
        <v>0</v>
      </c>
      <c r="C105" s="15"/>
      <c r="D105" s="17"/>
      <c r="E105" s="29">
        <f t="shared" si="21"/>
        <v>0</v>
      </c>
    </row>
    <row r="106" spans="1:5" s="2" customFormat="1" ht="18.75" x14ac:dyDescent="0.3">
      <c r="A106" s="9"/>
      <c r="B106" s="15"/>
      <c r="C106" s="15"/>
      <c r="D106" s="17"/>
      <c r="E106" s="29"/>
    </row>
    <row r="107" spans="1:5" s="2" customFormat="1" ht="18.75" x14ac:dyDescent="0.3">
      <c r="A107" s="8" t="s">
        <v>77</v>
      </c>
      <c r="B107" s="15"/>
      <c r="C107" s="15"/>
      <c r="D107" s="17"/>
      <c r="E107" s="29"/>
    </row>
    <row r="108" spans="1:5" s="2" customFormat="1" ht="18.75" x14ac:dyDescent="0.3">
      <c r="A108" s="9" t="s">
        <v>59</v>
      </c>
      <c r="B108" s="15" t="s">
        <v>0</v>
      </c>
      <c r="C108" s="15"/>
      <c r="D108" s="17"/>
      <c r="E108" s="29">
        <f t="shared" ref="E108:E111" si="22">+D108*C108</f>
        <v>0</v>
      </c>
    </row>
    <row r="109" spans="1:5" s="2" customFormat="1" ht="18.75" x14ac:dyDescent="0.3">
      <c r="A109" s="9" t="s">
        <v>60</v>
      </c>
      <c r="B109" s="15" t="s">
        <v>0</v>
      </c>
      <c r="C109" s="15"/>
      <c r="D109" s="17"/>
      <c r="E109" s="29">
        <f t="shared" si="22"/>
        <v>0</v>
      </c>
    </row>
    <row r="110" spans="1:5" s="2" customFormat="1" ht="18.75" x14ac:dyDescent="0.3">
      <c r="A110" s="9" t="s">
        <v>78</v>
      </c>
      <c r="B110" s="15" t="s">
        <v>0</v>
      </c>
      <c r="C110" s="15"/>
      <c r="D110" s="17"/>
      <c r="E110" s="29">
        <f t="shared" si="22"/>
        <v>0</v>
      </c>
    </row>
    <row r="111" spans="1:5" s="2" customFormat="1" ht="18.75" x14ac:dyDescent="0.3">
      <c r="A111" s="9" t="s">
        <v>79</v>
      </c>
      <c r="B111" s="15" t="s">
        <v>0</v>
      </c>
      <c r="C111" s="15"/>
      <c r="D111" s="17"/>
      <c r="E111" s="29">
        <f t="shared" si="22"/>
        <v>0</v>
      </c>
    </row>
    <row r="112" spans="1:5" s="2" customFormat="1" ht="18.75" x14ac:dyDescent="0.3">
      <c r="A112" s="9"/>
      <c r="B112" s="15"/>
      <c r="C112" s="15"/>
      <c r="D112" s="17"/>
      <c r="E112" s="29"/>
    </row>
    <row r="113" spans="1:8" s="2" customFormat="1" ht="18.75" x14ac:dyDescent="0.3">
      <c r="A113" s="8" t="s">
        <v>61</v>
      </c>
      <c r="B113" s="15" t="s">
        <v>0</v>
      </c>
      <c r="C113" s="15"/>
      <c r="D113" s="17"/>
      <c r="E113" s="29">
        <f t="shared" ref="E113:E116" si="23">+D113*C113</f>
        <v>0</v>
      </c>
    </row>
    <row r="114" spans="1:8" s="2" customFormat="1" ht="18.75" x14ac:dyDescent="0.3">
      <c r="A114" s="9"/>
      <c r="B114" s="15"/>
      <c r="C114" s="15"/>
      <c r="D114" s="17"/>
      <c r="E114" s="29"/>
    </row>
    <row r="115" spans="1:8" s="2" customFormat="1" ht="18.75" x14ac:dyDescent="0.3">
      <c r="A115" s="8" t="s">
        <v>62</v>
      </c>
      <c r="B115" s="15" t="s">
        <v>15</v>
      </c>
      <c r="C115" s="15"/>
      <c r="D115" s="17"/>
      <c r="E115" s="29">
        <f t="shared" si="23"/>
        <v>0</v>
      </c>
    </row>
    <row r="116" spans="1:8" s="2" customFormat="1" ht="18.75" x14ac:dyDescent="0.3">
      <c r="A116" s="8" t="s">
        <v>63</v>
      </c>
      <c r="B116" s="15" t="s">
        <v>15</v>
      </c>
      <c r="C116" s="15"/>
      <c r="D116" s="17"/>
      <c r="E116" s="29">
        <f t="shared" si="23"/>
        <v>0</v>
      </c>
    </row>
    <row r="117" spans="1:8" s="2" customFormat="1" ht="18.75" x14ac:dyDescent="0.3">
      <c r="A117" s="8" t="s">
        <v>33</v>
      </c>
      <c r="B117" s="15" t="s">
        <v>15</v>
      </c>
      <c r="C117" s="15"/>
      <c r="D117" s="17"/>
      <c r="E117" s="29">
        <f>+D117*C117</f>
        <v>0</v>
      </c>
      <c r="G117" s="33">
        <f>SUM(E84:E117)</f>
        <v>0</v>
      </c>
      <c r="H117" s="33">
        <f>+G117/6</f>
        <v>0</v>
      </c>
    </row>
    <row r="118" spans="1:8" s="2" customFormat="1" ht="18.75" x14ac:dyDescent="0.3">
      <c r="A118" s="9"/>
      <c r="B118" s="15"/>
      <c r="C118" s="15"/>
      <c r="D118" s="17"/>
      <c r="E118" s="29"/>
    </row>
    <row r="119" spans="1:8" ht="19.5" thickBot="1" x14ac:dyDescent="0.35">
      <c r="A119" s="9"/>
      <c r="B119" s="15"/>
      <c r="C119" s="15"/>
      <c r="D119" s="20"/>
      <c r="E119" s="31"/>
    </row>
    <row r="120" spans="1:8" ht="19.5" thickTop="1" x14ac:dyDescent="0.3">
      <c r="A120" s="9"/>
      <c r="B120" s="21"/>
      <c r="C120" s="21"/>
      <c r="D120" s="14" t="s">
        <v>5</v>
      </c>
      <c r="E120" s="32">
        <f>SUM(E14:E119)</f>
        <v>0</v>
      </c>
    </row>
    <row r="121" spans="1:8" ht="18.75" x14ac:dyDescent="0.3">
      <c r="A121" s="9"/>
      <c r="B121" s="21"/>
      <c r="C121" s="21"/>
      <c r="D121" s="14" t="s">
        <v>6</v>
      </c>
      <c r="E121" s="28"/>
    </row>
    <row r="122" spans="1:8" ht="18.75" x14ac:dyDescent="0.3">
      <c r="A122" s="9"/>
      <c r="B122" s="21"/>
      <c r="C122" s="21"/>
      <c r="D122" s="14" t="s">
        <v>7</v>
      </c>
      <c r="E122" s="28"/>
    </row>
    <row r="123" spans="1:8" ht="18.75" thickBot="1" x14ac:dyDescent="0.3">
      <c r="A123" s="5"/>
      <c r="B123" s="6"/>
      <c r="C123" s="6"/>
      <c r="D123" s="6"/>
      <c r="E123" s="7"/>
    </row>
  </sheetData>
  <mergeCells count="4">
    <mergeCell ref="A5:E5"/>
    <mergeCell ref="A7:E7"/>
    <mergeCell ref="A8:E8"/>
    <mergeCell ref="A6:E6"/>
  </mergeCells>
  <phoneticPr fontId="2" type="noConversion"/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</dc:creator>
  <cp:lastModifiedBy>Jean Christophe RENE CADENCE</cp:lastModifiedBy>
  <cp:lastPrinted>2022-04-21T17:39:27Z</cp:lastPrinted>
  <dcterms:created xsi:type="dcterms:W3CDTF">2011-05-14T14:50:54Z</dcterms:created>
  <dcterms:modified xsi:type="dcterms:W3CDTF">2022-05-13T15:40:20Z</dcterms:modified>
</cp:coreProperties>
</file>