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https://cadenceidf-my.sharepoint.com/personal/j_wong_cadenceidf_fr/Documents/PHILANTHROPIQUE JAURES/"/>
    </mc:Choice>
  </mc:AlternateContent>
  <xr:revisionPtr revIDLastSave="2" documentId="8_{AFF8F6A2-6578-4603-B7C4-1A449CF73C5B}" xr6:coauthVersionLast="47" xr6:coauthVersionMax="47" xr10:uidLastSave="{86123D41-F9BE-4137-8D01-9ECEDDD89F3A}"/>
  <bookViews>
    <workbookView xWindow="-120" yWindow="-120" windowWidth="29040" windowHeight="15840" xr2:uid="{00000000-000D-0000-FFFF-FFFF00000000}"/>
  </bookViews>
  <sheets>
    <sheet name="Feuil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48" i="2" l="1"/>
  <c r="F49" i="2"/>
  <c r="F32" i="2" l="1"/>
  <c r="F28" i="2"/>
  <c r="F30" i="2"/>
  <c r="F29" i="2"/>
  <c r="F25" i="2"/>
  <c r="F24" i="2"/>
  <c r="F51" i="2"/>
  <c r="F13" i="2"/>
  <c r="F5" i="2"/>
  <c r="F53" i="2"/>
  <c r="F41" i="2"/>
  <c r="F39" i="2"/>
  <c r="F38" i="2"/>
  <c r="F45" i="2"/>
  <c r="F34" i="2"/>
  <c r="F33" i="2"/>
  <c r="F23" i="2"/>
  <c r="F22" i="2"/>
  <c r="F20" i="2"/>
  <c r="F19" i="2"/>
  <c r="F31" i="2" l="1"/>
  <c r="F56" i="2" s="1"/>
</calcChain>
</file>

<file path=xl/sharedStrings.xml><?xml version="1.0" encoding="utf-8"?>
<sst xmlns="http://schemas.openxmlformats.org/spreadsheetml/2006/main" count="77" uniqueCount="54">
  <si>
    <t xml:space="preserve">Description des ouvrages </t>
  </si>
  <si>
    <t>2.1</t>
  </si>
  <si>
    <t>Principe</t>
  </si>
  <si>
    <t>2.2</t>
  </si>
  <si>
    <t>U</t>
  </si>
  <si>
    <t>2.3</t>
  </si>
  <si>
    <t>Admission d’air neuf</t>
  </si>
  <si>
    <t>2.4</t>
  </si>
  <si>
    <t>Passage de transit</t>
  </si>
  <si>
    <t>2.5</t>
  </si>
  <si>
    <t>Extractions</t>
  </si>
  <si>
    <t>Cuisine</t>
  </si>
  <si>
    <t>Anneau acoustique</t>
  </si>
  <si>
    <t>Salles de bains – salles d’eau - WC</t>
  </si>
  <si>
    <t>2.6</t>
  </si>
  <si>
    <t>Réseaux distributions et colonnes</t>
  </si>
  <si>
    <t>ml</t>
  </si>
  <si>
    <t>Distribution intérieure Ø  100</t>
  </si>
  <si>
    <t>Collecteur multi logement</t>
  </si>
  <si>
    <t xml:space="preserve">Conduit refoulement </t>
  </si>
  <si>
    <t>2.7</t>
  </si>
  <si>
    <t>Ventilateurs d’extraction</t>
  </si>
  <si>
    <t>ens</t>
  </si>
  <si>
    <t>Plots anti vibratile</t>
  </si>
  <si>
    <t>2.8</t>
  </si>
  <si>
    <t>Piège à sons</t>
  </si>
  <si>
    <t>Raccordements électriques</t>
  </si>
  <si>
    <t>2.14</t>
  </si>
  <si>
    <t>Etiquetage, repérage</t>
  </si>
  <si>
    <t>2.15</t>
  </si>
  <si>
    <t>Essais, mise en route et divers</t>
  </si>
  <si>
    <t>MONTANT TOTAL en € H.T</t>
  </si>
  <si>
    <t>Total</t>
  </si>
  <si>
    <t>Lot 13 VENTILATION</t>
  </si>
  <si>
    <t>Etudes</t>
  </si>
  <si>
    <t>Ft</t>
  </si>
  <si>
    <t>Qté</t>
  </si>
  <si>
    <t>PU</t>
  </si>
  <si>
    <t>Conduits Ø  125</t>
  </si>
  <si>
    <t>Conduits Ø  250</t>
  </si>
  <si>
    <t>ft</t>
  </si>
  <si>
    <t>Entrées d’air autoréglables acoustiques, à incorporer dans les menuiseries extérieures, type EAA 30/45 + RA + C-41</t>
  </si>
  <si>
    <t>Bouche hygroréglable de type BHB de chez Atlantic (sde)</t>
  </si>
  <si>
    <t>Bouche hygroréglable de type BHBW de chez Atlantic (sde+wc)</t>
  </si>
  <si>
    <t>Bouche hygroréglable de type BAW de chez Atlantic (wc)</t>
  </si>
  <si>
    <t>Bouche hygroréglable, de type BHC de chez Atlantic</t>
  </si>
  <si>
    <t>Conduits Ø  250 double peau en façade</t>
  </si>
  <si>
    <t>Conduits Ø  355</t>
  </si>
  <si>
    <t>Rejet d'air</t>
  </si>
  <si>
    <t>alimentation électrique des moteurs</t>
  </si>
  <si>
    <t>alarme technique</t>
  </si>
  <si>
    <t>Préconisation travaux en milieu occupé (protection, nettoyage, prise de rdv, etc.)</t>
  </si>
  <si>
    <t>Extracteur COMETE 3800 de chez Atlantic</t>
  </si>
  <si>
    <t>Tés de souche insonorisé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</si>
</sst>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_-* #,##0.00\ &quot;F&quot;_-;\-* #,##0.00\ &quot;F&quot;_-;_-* &quot;-&quot;??\ &quot;F&quot;_-;_-@_-"/>
    <numFmt numFmtId="166" formatCode="0.0"/>
  </numFmts>
  <fonts count="8" x14ac:knownFonts="1">
    <font>
      <sz val="10"/>
      <name val="Arial"/>
    </font>
    <font>
      <sz val="10"/>
      <color theme="1"/>
      <name val="Swis721 LtCn BT"/>
      <family val="2"/>
    </font>
    <font>
      <b/>
      <sz val="10"/>
      <name val="Swis721 LtCn BT"/>
      <family val="2"/>
    </font>
    <font>
      <sz val="10"/>
      <name val="Swis721 LtCn BT"/>
      <family val="2"/>
    </font>
    <font>
      <strike/>
      <sz val="10"/>
      <name val="Arial"/>
      <family val="2"/>
    </font>
    <font>
      <sz val="10"/>
      <name val="Arial"/>
      <family val="2"/>
    </font>
    <font>
      <i/>
      <sz val="10"/>
      <color rgb="FFFF0000"/>
      <name val="Swis721 LtCn BT"/>
      <family val="2"/>
    </font>
    <font>
      <b/>
      <sz val="10"/>
      <color theme="1"/>
      <name val="Swis721 LtCn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2" xfId="1" applyFont="1" applyBorder="1" applyAlignment="1">
      <alignment horizontal="right" vertical="top"/>
    </xf>
    <xf numFmtId="2" fontId="2" fillId="0" borderId="2" xfId="1" applyNumberFormat="1" applyFont="1" applyBorder="1" applyAlignment="1">
      <alignment horizontal="center" vertical="top"/>
    </xf>
    <xf numFmtId="2" fontId="3" fillId="0" borderId="2" xfId="2" applyNumberFormat="1" applyFont="1" applyFill="1" applyBorder="1" applyAlignment="1">
      <alignment horizontal="center" vertical="top"/>
    </xf>
    <xf numFmtId="164" fontId="2" fillId="0" borderId="2" xfId="2" applyNumberFormat="1" applyFont="1" applyFill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3" fontId="3" fillId="0" borderId="2" xfId="2" applyNumberFormat="1" applyFont="1" applyFill="1" applyBorder="1" applyAlignment="1">
      <alignment horizontal="center" vertical="top"/>
    </xf>
    <xf numFmtId="164" fontId="2" fillId="2" borderId="2" xfId="1" applyNumberFormat="1" applyFont="1" applyFill="1" applyBorder="1" applyAlignment="1">
      <alignment horizontal="center" vertical="top"/>
    </xf>
    <xf numFmtId="3" fontId="2" fillId="2" borderId="2" xfId="2" applyNumberFormat="1" applyFont="1" applyFill="1" applyBorder="1" applyAlignment="1">
      <alignment horizontal="center" vertical="top"/>
    </xf>
    <xf numFmtId="164" fontId="2" fillId="2" borderId="3" xfId="2" applyNumberFormat="1" applyFont="1" applyFill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center" vertical="top"/>
    </xf>
    <xf numFmtId="3" fontId="2" fillId="2" borderId="2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2" fillId="0" borderId="0" xfId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64" fontId="7" fillId="2" borderId="1" xfId="0" applyNumberFormat="1" applyFont="1" applyFill="1" applyBorder="1" applyAlignment="1">
      <alignment vertical="top"/>
    </xf>
    <xf numFmtId="164" fontId="2" fillId="2" borderId="0" xfId="1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4" fontId="2" fillId="0" borderId="9" xfId="2" applyNumberFormat="1" applyFont="1" applyFill="1" applyBorder="1" applyAlignment="1">
      <alignment horizontal="center" vertical="top"/>
    </xf>
    <xf numFmtId="164" fontId="2" fillId="0" borderId="9" xfId="2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</cellXfs>
  <cellStyles count="3"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7"/>
  <sheetViews>
    <sheetView tabSelected="1" topLeftCell="A36" workbookViewId="0">
      <selection activeCell="B61" sqref="B61"/>
    </sheetView>
  </sheetViews>
  <sheetFormatPr baseColWidth="10" defaultRowHeight="12.75" x14ac:dyDescent="0.2"/>
  <cols>
    <col min="1" max="1" width="4.140625" style="1" bestFit="1" customWidth="1"/>
    <col min="2" max="2" width="53.5703125" style="1" bestFit="1" customWidth="1"/>
    <col min="3" max="3" width="3.28515625" style="1" bestFit="1" customWidth="1"/>
    <col min="4" max="4" width="7.42578125" style="1" bestFit="1" customWidth="1"/>
    <col min="5" max="5" width="8.85546875" style="1" customWidth="1"/>
    <col min="6" max="6" width="11.85546875" style="1" bestFit="1" customWidth="1"/>
    <col min="7" max="16384" width="11.42578125" style="1"/>
  </cols>
  <sheetData>
    <row r="1" spans="1:6" x14ac:dyDescent="0.2">
      <c r="A1" s="30"/>
      <c r="B1" s="31"/>
      <c r="C1" s="32" t="s">
        <v>4</v>
      </c>
      <c r="D1" s="33" t="s">
        <v>36</v>
      </c>
      <c r="E1" s="34" t="s">
        <v>37</v>
      </c>
      <c r="F1" s="35" t="s">
        <v>32</v>
      </c>
    </row>
    <row r="2" spans="1:6" x14ac:dyDescent="0.2">
      <c r="A2" s="36"/>
      <c r="B2" s="37"/>
      <c r="C2" s="15"/>
      <c r="D2" s="22"/>
      <c r="E2" s="23"/>
      <c r="F2" s="24"/>
    </row>
    <row r="3" spans="1:6" x14ac:dyDescent="0.2">
      <c r="A3" s="38" t="s">
        <v>33</v>
      </c>
      <c r="B3" s="39"/>
      <c r="C3" s="25"/>
      <c r="D3" s="26"/>
      <c r="E3" s="27"/>
      <c r="F3" s="28"/>
    </row>
    <row r="4" spans="1:6" x14ac:dyDescent="0.2">
      <c r="A4" s="36"/>
      <c r="B4" s="37"/>
      <c r="C4" s="2"/>
      <c r="D4" s="29"/>
      <c r="E4" s="21"/>
      <c r="F4" s="4"/>
    </row>
    <row r="5" spans="1:6" x14ac:dyDescent="0.2">
      <c r="A5" s="40"/>
      <c r="B5" s="41" t="s">
        <v>34</v>
      </c>
      <c r="C5" s="2" t="s">
        <v>35</v>
      </c>
      <c r="D5" s="2"/>
      <c r="E5" s="3"/>
      <c r="F5" s="4">
        <f>E5*D5</f>
        <v>0</v>
      </c>
    </row>
    <row r="6" spans="1:6" x14ac:dyDescent="0.2">
      <c r="A6" s="40"/>
      <c r="B6" s="37"/>
      <c r="C6" s="2"/>
      <c r="D6" s="2"/>
      <c r="E6" s="3"/>
      <c r="F6" s="4"/>
    </row>
    <row r="7" spans="1:6" x14ac:dyDescent="0.2">
      <c r="A7" s="5">
        <v>2</v>
      </c>
      <c r="B7" s="41" t="s">
        <v>0</v>
      </c>
      <c r="C7" s="2"/>
      <c r="D7" s="2"/>
      <c r="E7" s="2"/>
      <c r="F7" s="4"/>
    </row>
    <row r="8" spans="1:6" x14ac:dyDescent="0.2">
      <c r="A8" s="5"/>
      <c r="B8" s="37"/>
      <c r="C8" s="2"/>
      <c r="D8" s="2"/>
      <c r="E8" s="3"/>
      <c r="F8" s="4"/>
    </row>
    <row r="9" spans="1:6" x14ac:dyDescent="0.2">
      <c r="A9" s="5" t="s">
        <v>1</v>
      </c>
      <c r="B9" s="41" t="s">
        <v>2</v>
      </c>
      <c r="C9" s="2"/>
      <c r="D9" s="2"/>
      <c r="E9" s="3"/>
      <c r="F9" s="4"/>
    </row>
    <row r="10" spans="1:6" x14ac:dyDescent="0.2">
      <c r="A10" s="5"/>
      <c r="B10" s="37" t="s">
        <v>51</v>
      </c>
      <c r="C10" s="2" t="s">
        <v>40</v>
      </c>
      <c r="D10" s="2"/>
      <c r="E10" s="3"/>
      <c r="F10" s="4">
        <f t="shared" ref="F10" si="0">E10*D10</f>
        <v>0</v>
      </c>
    </row>
    <row r="11" spans="1:6" x14ac:dyDescent="0.2">
      <c r="A11" s="5"/>
      <c r="B11" s="41"/>
      <c r="C11" s="2"/>
      <c r="D11" s="2"/>
      <c r="E11" s="3"/>
      <c r="F11" s="4"/>
    </row>
    <row r="12" spans="1:6" x14ac:dyDescent="0.2">
      <c r="A12" s="5" t="s">
        <v>3</v>
      </c>
      <c r="B12" s="41" t="s">
        <v>6</v>
      </c>
      <c r="C12" s="2"/>
      <c r="D12" s="53"/>
      <c r="E12" s="2"/>
      <c r="F12" s="4"/>
    </row>
    <row r="13" spans="1:6" ht="25.5" x14ac:dyDescent="0.2">
      <c r="A13" s="5"/>
      <c r="B13" s="42" t="s">
        <v>41</v>
      </c>
      <c r="C13" s="2" t="s">
        <v>4</v>
      </c>
      <c r="D13" s="53"/>
      <c r="E13" s="2"/>
      <c r="F13" s="4">
        <f t="shared" ref="F13" si="1">+E13*D13</f>
        <v>0</v>
      </c>
    </row>
    <row r="14" spans="1:6" x14ac:dyDescent="0.2">
      <c r="A14" s="5"/>
      <c r="B14" s="42"/>
      <c r="C14" s="2"/>
      <c r="D14" s="53"/>
      <c r="E14" s="2"/>
      <c r="F14" s="4"/>
    </row>
    <row r="15" spans="1:6" x14ac:dyDescent="0.2">
      <c r="A15" s="5" t="s">
        <v>5</v>
      </c>
      <c r="B15" s="41" t="s">
        <v>8</v>
      </c>
      <c r="C15" s="2"/>
      <c r="D15" s="53"/>
      <c r="E15" s="2"/>
      <c r="F15" s="4"/>
    </row>
    <row r="16" spans="1:6" x14ac:dyDescent="0.2">
      <c r="A16" s="5"/>
      <c r="B16" s="41"/>
      <c r="C16" s="2"/>
      <c r="D16" s="53"/>
      <c r="E16" s="2"/>
      <c r="F16" s="4"/>
    </row>
    <row r="17" spans="1:6" x14ac:dyDescent="0.2">
      <c r="A17" s="5" t="s">
        <v>7</v>
      </c>
      <c r="B17" s="41" t="s">
        <v>10</v>
      </c>
      <c r="C17" s="2"/>
      <c r="D17" s="53"/>
      <c r="E17" s="2"/>
      <c r="F17" s="4"/>
    </row>
    <row r="18" spans="1:6" x14ac:dyDescent="0.2">
      <c r="A18" s="5"/>
      <c r="B18" s="41" t="s">
        <v>11</v>
      </c>
      <c r="C18" s="2"/>
      <c r="D18" s="53"/>
      <c r="E18" s="2"/>
      <c r="F18" s="4"/>
    </row>
    <row r="19" spans="1:6" x14ac:dyDescent="0.2">
      <c r="A19" s="5"/>
      <c r="B19" s="43" t="s">
        <v>45</v>
      </c>
      <c r="C19" s="2" t="s">
        <v>4</v>
      </c>
      <c r="D19" s="53"/>
      <c r="E19" s="2"/>
      <c r="F19" s="4">
        <f>E19*D19</f>
        <v>0</v>
      </c>
    </row>
    <row r="20" spans="1:6" x14ac:dyDescent="0.2">
      <c r="A20" s="5"/>
      <c r="B20" s="43" t="s">
        <v>12</v>
      </c>
      <c r="C20" s="2" t="s">
        <v>4</v>
      </c>
      <c r="D20" s="53"/>
      <c r="E20" s="2"/>
      <c r="F20" s="4">
        <f t="shared" ref="F20:F25" si="2">E20*D20</f>
        <v>0</v>
      </c>
    </row>
    <row r="21" spans="1:6" x14ac:dyDescent="0.2">
      <c r="A21" s="5"/>
      <c r="B21" s="41" t="s">
        <v>13</v>
      </c>
      <c r="C21" s="2"/>
      <c r="D21" s="53"/>
      <c r="E21" s="2"/>
      <c r="F21" s="4"/>
    </row>
    <row r="22" spans="1:6" x14ac:dyDescent="0.2">
      <c r="A22" s="5"/>
      <c r="B22" s="43" t="s">
        <v>42</v>
      </c>
      <c r="C22" s="2" t="s">
        <v>4</v>
      </c>
      <c r="D22" s="53"/>
      <c r="E22" s="2"/>
      <c r="F22" s="4">
        <f t="shared" si="2"/>
        <v>0</v>
      </c>
    </row>
    <row r="23" spans="1:6" x14ac:dyDescent="0.2">
      <c r="A23" s="5"/>
      <c r="B23" s="43" t="s">
        <v>43</v>
      </c>
      <c r="C23" s="2" t="s">
        <v>4</v>
      </c>
      <c r="D23" s="53"/>
      <c r="E23" s="2"/>
      <c r="F23" s="4">
        <f t="shared" si="2"/>
        <v>0</v>
      </c>
    </row>
    <row r="24" spans="1:6" x14ac:dyDescent="0.2">
      <c r="A24" s="5"/>
      <c r="B24" s="43" t="s">
        <v>44</v>
      </c>
      <c r="C24" s="2" t="s">
        <v>4</v>
      </c>
      <c r="D24" s="53"/>
      <c r="E24" s="2"/>
      <c r="F24" s="4">
        <f t="shared" si="2"/>
        <v>0</v>
      </c>
    </row>
    <row r="25" spans="1:6" x14ac:dyDescent="0.2">
      <c r="A25" s="5"/>
      <c r="B25" s="43" t="s">
        <v>12</v>
      </c>
      <c r="C25" s="2" t="s">
        <v>4</v>
      </c>
      <c r="D25" s="53"/>
      <c r="E25" s="2"/>
      <c r="F25" s="4">
        <f t="shared" si="2"/>
        <v>0</v>
      </c>
    </row>
    <row r="26" spans="1:6" x14ac:dyDescent="0.2">
      <c r="A26" s="5"/>
      <c r="B26" s="44"/>
      <c r="C26" s="6"/>
      <c r="D26" s="54"/>
      <c r="E26" s="8"/>
      <c r="F26" s="9"/>
    </row>
    <row r="27" spans="1:6" x14ac:dyDescent="0.2">
      <c r="A27" s="5" t="s">
        <v>9</v>
      </c>
      <c r="B27" s="41" t="s">
        <v>15</v>
      </c>
      <c r="C27" s="2"/>
      <c r="D27" s="53"/>
      <c r="E27" s="2"/>
      <c r="F27" s="4"/>
    </row>
    <row r="28" spans="1:6" x14ac:dyDescent="0.2">
      <c r="A28" s="5"/>
      <c r="B28" s="43" t="s">
        <v>38</v>
      </c>
      <c r="C28" s="2" t="s">
        <v>16</v>
      </c>
      <c r="D28" s="53"/>
      <c r="E28" s="10"/>
      <c r="F28" s="4">
        <f t="shared" ref="F28" si="3">E28*D28</f>
        <v>0</v>
      </c>
    </row>
    <row r="29" spans="1:6" x14ac:dyDescent="0.2">
      <c r="A29" s="5"/>
      <c r="B29" s="43" t="s">
        <v>39</v>
      </c>
      <c r="C29" s="2" t="s">
        <v>16</v>
      </c>
      <c r="D29" s="55"/>
      <c r="E29" s="10"/>
      <c r="F29" s="4">
        <f t="shared" ref="F29:F34" si="4">+E29*D29</f>
        <v>0</v>
      </c>
    </row>
    <row r="30" spans="1:6" x14ac:dyDescent="0.2">
      <c r="A30" s="5"/>
      <c r="B30" s="43" t="s">
        <v>47</v>
      </c>
      <c r="C30" s="2" t="s">
        <v>16</v>
      </c>
      <c r="D30" s="53"/>
      <c r="E30" s="10"/>
      <c r="F30" s="4">
        <f t="shared" si="4"/>
        <v>0</v>
      </c>
    </row>
    <row r="31" spans="1:6" x14ac:dyDescent="0.2">
      <c r="A31" s="5"/>
      <c r="B31" s="43" t="s">
        <v>46</v>
      </c>
      <c r="C31" s="2" t="s">
        <v>16</v>
      </c>
      <c r="D31" s="57"/>
      <c r="E31" s="10"/>
      <c r="F31" s="4">
        <f t="shared" ref="F31" si="5">+E31*D31</f>
        <v>0</v>
      </c>
    </row>
    <row r="32" spans="1:6" x14ac:dyDescent="0.2">
      <c r="A32" s="5"/>
      <c r="B32" s="43" t="s">
        <v>17</v>
      </c>
      <c r="C32" s="2" t="s">
        <v>16</v>
      </c>
      <c r="D32" s="57"/>
      <c r="E32" s="10"/>
      <c r="F32" s="4">
        <f t="shared" si="4"/>
        <v>0</v>
      </c>
    </row>
    <row r="33" spans="1:6" x14ac:dyDescent="0.2">
      <c r="A33" s="5"/>
      <c r="B33" s="43" t="s">
        <v>53</v>
      </c>
      <c r="C33" s="2" t="s">
        <v>4</v>
      </c>
      <c r="D33" s="53"/>
      <c r="E33" s="2"/>
      <c r="F33" s="4">
        <f t="shared" si="4"/>
        <v>0</v>
      </c>
    </row>
    <row r="34" spans="1:6" x14ac:dyDescent="0.2">
      <c r="A34" s="5"/>
      <c r="B34" s="43" t="s">
        <v>18</v>
      </c>
      <c r="C34" s="2" t="s">
        <v>4</v>
      </c>
      <c r="D34" s="53"/>
      <c r="E34" s="2"/>
      <c r="F34" s="4">
        <f t="shared" si="4"/>
        <v>0</v>
      </c>
    </row>
    <row r="35" spans="1:6" x14ac:dyDescent="0.2">
      <c r="A35" s="11"/>
      <c r="B35" s="45"/>
      <c r="C35" s="12"/>
      <c r="D35" s="56"/>
      <c r="E35" s="14"/>
      <c r="F35" s="13"/>
    </row>
    <row r="36" spans="1:6" x14ac:dyDescent="0.2">
      <c r="A36" s="5"/>
      <c r="B36" s="44"/>
      <c r="C36" s="6"/>
      <c r="D36" s="7"/>
      <c r="E36" s="8"/>
      <c r="F36" s="9"/>
    </row>
    <row r="37" spans="1:6" x14ac:dyDescent="0.2">
      <c r="A37" s="5" t="s">
        <v>14</v>
      </c>
      <c r="B37" s="41" t="s">
        <v>21</v>
      </c>
      <c r="C37" s="2"/>
      <c r="D37" s="2"/>
      <c r="E37" s="2"/>
      <c r="F37" s="4"/>
    </row>
    <row r="38" spans="1:6" x14ac:dyDescent="0.2">
      <c r="A38" s="5"/>
      <c r="B38" s="43" t="s">
        <v>52</v>
      </c>
      <c r="C38" s="2" t="s">
        <v>22</v>
      </c>
      <c r="D38" s="2"/>
      <c r="E38" s="2"/>
      <c r="F38" s="4">
        <f>E38*D38</f>
        <v>0</v>
      </c>
    </row>
    <row r="39" spans="1:6" x14ac:dyDescent="0.2">
      <c r="A39" s="5"/>
      <c r="B39" s="43" t="s">
        <v>23</v>
      </c>
      <c r="C39" s="2" t="s">
        <v>4</v>
      </c>
      <c r="D39" s="2"/>
      <c r="E39" s="2"/>
      <c r="F39" s="4">
        <f>E39*D39</f>
        <v>0</v>
      </c>
    </row>
    <row r="40" spans="1:6" x14ac:dyDescent="0.2">
      <c r="A40" s="5"/>
      <c r="B40" s="43"/>
      <c r="C40" s="2"/>
      <c r="D40" s="2"/>
      <c r="E40" s="2"/>
      <c r="F40" s="4"/>
    </row>
    <row r="41" spans="1:6" x14ac:dyDescent="0.2">
      <c r="A41" s="5" t="s">
        <v>20</v>
      </c>
      <c r="B41" s="41" t="s">
        <v>25</v>
      </c>
      <c r="C41" s="2" t="s">
        <v>22</v>
      </c>
      <c r="D41" s="2"/>
      <c r="E41" s="2"/>
      <c r="F41" s="4">
        <f>E41*D41</f>
        <v>0</v>
      </c>
    </row>
    <row r="42" spans="1:6" x14ac:dyDescent="0.2">
      <c r="A42" s="5"/>
      <c r="B42" s="41"/>
      <c r="C42" s="2"/>
      <c r="D42" s="2"/>
      <c r="E42" s="2"/>
      <c r="F42" s="4"/>
    </row>
    <row r="43" spans="1:6" x14ac:dyDescent="0.2">
      <c r="A43" s="5" t="s">
        <v>24</v>
      </c>
      <c r="B43" s="41" t="s">
        <v>48</v>
      </c>
      <c r="C43" s="2"/>
      <c r="D43" s="2"/>
      <c r="E43" s="2"/>
      <c r="F43" s="4"/>
    </row>
    <row r="44" spans="1:6" x14ac:dyDescent="0.2">
      <c r="A44" s="5"/>
      <c r="B44" s="43" t="s">
        <v>19</v>
      </c>
      <c r="C44" s="2"/>
      <c r="D44" s="2"/>
      <c r="E44" s="2"/>
      <c r="F44" s="4"/>
    </row>
    <row r="45" spans="1:6" x14ac:dyDescent="0.2">
      <c r="A45" s="5"/>
      <c r="B45" s="43" t="s">
        <v>47</v>
      </c>
      <c r="C45" s="2" t="s">
        <v>16</v>
      </c>
      <c r="D45" s="2"/>
      <c r="E45" s="10"/>
      <c r="F45" s="4">
        <f t="shared" ref="F45:F49" si="6">+E45*D45</f>
        <v>0</v>
      </c>
    </row>
    <row r="46" spans="1:6" x14ac:dyDescent="0.2">
      <c r="A46" s="5"/>
      <c r="B46" s="41"/>
      <c r="C46" s="2"/>
      <c r="D46" s="2"/>
      <c r="E46" s="2"/>
      <c r="F46" s="4"/>
    </row>
    <row r="47" spans="1:6" x14ac:dyDescent="0.2">
      <c r="A47" s="5" t="s">
        <v>24</v>
      </c>
      <c r="B47" s="41" t="s">
        <v>26</v>
      </c>
      <c r="C47" s="2"/>
      <c r="D47" s="2"/>
      <c r="E47" s="2"/>
      <c r="F47" s="4"/>
    </row>
    <row r="48" spans="1:6" x14ac:dyDescent="0.2">
      <c r="A48" s="5"/>
      <c r="B48" s="37" t="s">
        <v>49</v>
      </c>
      <c r="C48" s="2" t="s">
        <v>22</v>
      </c>
      <c r="D48" s="2"/>
      <c r="E48" s="2"/>
      <c r="F48" s="4">
        <f t="shared" si="6"/>
        <v>0</v>
      </c>
    </row>
    <row r="49" spans="1:6" x14ac:dyDescent="0.2">
      <c r="A49" s="5"/>
      <c r="B49" s="37" t="s">
        <v>50</v>
      </c>
      <c r="C49" s="2" t="s">
        <v>22</v>
      </c>
      <c r="D49" s="2"/>
      <c r="E49" s="2"/>
      <c r="F49" s="4">
        <f t="shared" si="6"/>
        <v>0</v>
      </c>
    </row>
    <row r="50" spans="1:6" x14ac:dyDescent="0.2">
      <c r="A50" s="5"/>
      <c r="B50" s="41"/>
      <c r="C50" s="2"/>
      <c r="D50" s="2"/>
      <c r="E50" s="2"/>
      <c r="F50" s="4"/>
    </row>
    <row r="51" spans="1:6" x14ac:dyDescent="0.2">
      <c r="A51" s="5" t="s">
        <v>27</v>
      </c>
      <c r="B51" s="41" t="s">
        <v>28</v>
      </c>
      <c r="C51" s="2" t="s">
        <v>22</v>
      </c>
      <c r="D51" s="2"/>
      <c r="E51" s="2"/>
      <c r="F51" s="4">
        <f t="shared" ref="F51" si="7">E51*D51</f>
        <v>0</v>
      </c>
    </row>
    <row r="52" spans="1:6" x14ac:dyDescent="0.2">
      <c r="A52" s="5"/>
      <c r="B52" s="41"/>
      <c r="C52" s="2"/>
      <c r="D52" s="2"/>
      <c r="E52" s="2"/>
      <c r="F52" s="4"/>
    </row>
    <row r="53" spans="1:6" x14ac:dyDescent="0.2">
      <c r="A53" s="5" t="s">
        <v>29</v>
      </c>
      <c r="B53" s="41" t="s">
        <v>30</v>
      </c>
      <c r="C53" s="2" t="s">
        <v>22</v>
      </c>
      <c r="D53" s="2"/>
      <c r="E53" s="2"/>
      <c r="F53" s="4">
        <f>E53*D53</f>
        <v>0</v>
      </c>
    </row>
    <row r="54" spans="1:6" x14ac:dyDescent="0.2">
      <c r="A54" s="36"/>
      <c r="B54" s="44"/>
      <c r="C54" s="16"/>
      <c r="D54" s="7"/>
      <c r="E54" s="17"/>
      <c r="F54" s="4"/>
    </row>
    <row r="55" spans="1:6" x14ac:dyDescent="0.2">
      <c r="A55" s="36"/>
      <c r="B55" s="44"/>
      <c r="C55" s="16"/>
      <c r="D55" s="7"/>
      <c r="E55" s="17"/>
      <c r="F55" s="4"/>
    </row>
    <row r="56" spans="1:6" x14ac:dyDescent="0.2">
      <c r="A56" s="46"/>
      <c r="B56" s="47" t="s">
        <v>31</v>
      </c>
      <c r="C56" s="18"/>
      <c r="D56" s="18"/>
      <c r="E56" s="19"/>
      <c r="F56" s="20">
        <f>SUM(F4:F55)</f>
        <v>0</v>
      </c>
    </row>
    <row r="57" spans="1:6" x14ac:dyDescent="0.2">
      <c r="A57" s="48"/>
      <c r="B57" s="49"/>
      <c r="C57" s="50"/>
      <c r="D57" s="50"/>
      <c r="E57" s="51"/>
      <c r="F57" s="52"/>
    </row>
  </sheetData>
  <printOptions horizontalCentered="1" verticalCentered="1"/>
  <pageMargins left="0.31496062992125984" right="0.31496062992125984" top="0.35433070866141736" bottom="0.35433070866141736" header="0.11811023622047245" footer="0.11811023622047245"/>
  <pageSetup paperSize="9" orientation="portrait" r:id="rId1"/>
  <headerFooter>
    <oddHeader>&amp;LSociété Philanthropique
Travaux VMC immeuble 1-3 Passage 75019 PARIS&amp;CDPGF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31C5BF49AED44ACC70F3FA417ADAC" ma:contentTypeVersion="4" ma:contentTypeDescription="Crée un document." ma:contentTypeScope="" ma:versionID="04e4d67bdd97c1029735990f10b62827">
  <xsd:schema xmlns:xsd="http://www.w3.org/2001/XMLSchema" xmlns:xs="http://www.w3.org/2001/XMLSchema" xmlns:p="http://schemas.microsoft.com/office/2006/metadata/properties" xmlns:ns2="0a1d841f-4cfd-4508-b3f2-e4dc76df3b12" xmlns:ns3="2941d358-28fa-466d-9c6e-c04918511f12" targetNamespace="http://schemas.microsoft.com/office/2006/metadata/properties" ma:root="true" ma:fieldsID="d0a8f7e3050988b83e792c4739e87eef" ns2:_="" ns3:_="">
    <xsd:import namespace="0a1d841f-4cfd-4508-b3f2-e4dc76df3b12"/>
    <xsd:import namespace="2941d358-28fa-466d-9c6e-c04918511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d841f-4cfd-4508-b3f2-e4dc76df3b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1d358-28fa-466d-9c6e-c04918511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8FB045-8B19-4339-A62A-D7B9A6526B07}"/>
</file>

<file path=customXml/itemProps2.xml><?xml version="1.0" encoding="utf-8"?>
<ds:datastoreItem xmlns:ds="http://schemas.openxmlformats.org/officeDocument/2006/customXml" ds:itemID="{693A1A18-B974-4539-973A-8D67C480E551}"/>
</file>

<file path=customXml/itemProps3.xml><?xml version="1.0" encoding="utf-8"?>
<ds:datastoreItem xmlns:ds="http://schemas.openxmlformats.org/officeDocument/2006/customXml" ds:itemID="{D0CDBFB8-F8FD-44E4-BBB5-97AEC3D1384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Jérome WONG </cp:lastModifiedBy>
  <cp:lastPrinted>2022-12-09T09:18:20Z</cp:lastPrinted>
  <dcterms:created xsi:type="dcterms:W3CDTF">2003-08-27T16:40:13Z</dcterms:created>
  <dcterms:modified xsi:type="dcterms:W3CDTF">2022-12-09T09:20:10Z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0x01010035431C5BF49AED44ACC70F3FA417ADAC</vt:lpwstr>
  </property>
</Properties>
</file>