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enceidf-my.sharepoint.com/personal/jc_rene_cadenceidf_fr/Documents/AMO Société Philanthropique/85 Arenberg/22 PRO Lots techniques/"/>
    </mc:Choice>
  </mc:AlternateContent>
  <xr:revisionPtr revIDLastSave="131" documentId="8_{152713F3-DD82-4A69-8614-3D8E3031A682}" xr6:coauthVersionLast="47" xr6:coauthVersionMax="47" xr10:uidLastSave="{81249354-2F19-44FB-900A-04AC9DB2E6C4}"/>
  <bookViews>
    <workbookView xWindow="-120" yWindow="-120" windowWidth="29040" windowHeight="15840" xr2:uid="{00000000-000D-0000-FFFF-FFFF00000000}"/>
  </bookViews>
  <sheets>
    <sheet name="Estimatif" sheetId="1" r:id="rId1"/>
    <sheet name="Equipement" sheetId="2" r:id="rId2"/>
  </sheets>
  <definedNames>
    <definedName name="_xlnm.Print_Area" localSheetId="0">Estimatif!$A$1:$E$121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112" i="1"/>
  <c r="E99" i="1"/>
  <c r="E98" i="1"/>
  <c r="E89" i="1"/>
  <c r="E87" i="1"/>
  <c r="E86" i="1"/>
  <c r="E85" i="1"/>
  <c r="E79" i="1"/>
  <c r="E83" i="1"/>
  <c r="E80" i="1"/>
  <c r="E78" i="1"/>
  <c r="E76" i="1"/>
  <c r="E74" i="1"/>
  <c r="E55" i="1"/>
  <c r="E56" i="1"/>
  <c r="E62" i="1"/>
  <c r="E51" i="1"/>
  <c r="E45" i="1"/>
  <c r="E35" i="1"/>
  <c r="E36" i="1"/>
  <c r="E102" i="1"/>
  <c r="E94" i="1"/>
  <c r="E34" i="1"/>
  <c r="E47" i="1"/>
  <c r="E30" i="1"/>
  <c r="E103" i="1"/>
  <c r="E44" i="1"/>
  <c r="E39" i="1"/>
  <c r="E43" i="1"/>
  <c r="E106" i="1"/>
  <c r="E17" i="1"/>
  <c r="E20" i="1"/>
  <c r="E82" i="1"/>
  <c r="E101" i="1"/>
  <c r="E108" i="1"/>
  <c r="E107" i="1"/>
  <c r="E105" i="1"/>
  <c r="E110" i="1"/>
  <c r="E96" i="1" l="1"/>
  <c r="E33" i="1"/>
  <c r="E40" i="1"/>
  <c r="E57" i="1" l="1"/>
  <c r="E54" i="1"/>
  <c r="E70" i="1"/>
  <c r="E93" i="1"/>
  <c r="E53" i="1"/>
  <c r="E60" i="1"/>
  <c r="E38" i="1"/>
  <c r="E58" i="1"/>
  <c r="E63" i="1"/>
  <c r="E14" i="1"/>
  <c r="E16" i="1"/>
  <c r="E29" i="1"/>
  <c r="E28" i="1"/>
  <c r="E32" i="1"/>
  <c r="E46" i="1"/>
  <c r="E67" i="1"/>
  <c r="E114" i="1"/>
  <c r="E115" i="1"/>
  <c r="E61" i="1" l="1"/>
  <c r="E48" i="1"/>
  <c r="E50" i="1"/>
  <c r="E49" i="1"/>
  <c r="E66" i="1" l="1"/>
  <c r="E69" i="1" l="1"/>
  <c r="E92" i="1"/>
  <c r="E72" i="1"/>
  <c r="E117" i="1" l="1"/>
</calcChain>
</file>

<file path=xl/sharedStrings.xml><?xml version="1.0" encoding="utf-8"?>
<sst xmlns="http://schemas.openxmlformats.org/spreadsheetml/2006/main" count="196" uniqueCount="119">
  <si>
    <t>U</t>
  </si>
  <si>
    <t>PU</t>
  </si>
  <si>
    <t>Quantités</t>
  </si>
  <si>
    <t>Total</t>
  </si>
  <si>
    <t>Taches</t>
  </si>
  <si>
    <t>Total HT</t>
  </si>
  <si>
    <t>TVA</t>
  </si>
  <si>
    <t>Total TTC</t>
  </si>
  <si>
    <t>Etudes et plans</t>
  </si>
  <si>
    <t>Ens</t>
  </si>
  <si>
    <t>DOE</t>
  </si>
  <si>
    <t>Consignation, curage et évacuation</t>
  </si>
  <si>
    <t>Tableau de chantier</t>
  </si>
  <si>
    <t>Essais</t>
  </si>
  <si>
    <t>Travaux de rénovation du sous-sol du foyer Arenberg</t>
  </si>
  <si>
    <t>97, rue de Meaux – 75019 Paris</t>
  </si>
  <si>
    <t>Sanitaire</t>
  </si>
  <si>
    <t>Lot Électricité</t>
  </si>
  <si>
    <t>Armoire pour la zone cuisine</t>
  </si>
  <si>
    <t>PC en local OM</t>
  </si>
  <si>
    <t>PC du local détente</t>
  </si>
  <si>
    <t>PC en cuisine</t>
  </si>
  <si>
    <t>Reprise alimentation pompe de relevage</t>
  </si>
  <si>
    <t>PC de la salle à manger</t>
  </si>
  <si>
    <t>PC de l'espace salon</t>
  </si>
  <si>
    <t>PC du dégagement 1</t>
  </si>
  <si>
    <t>PC du dégagement 2</t>
  </si>
  <si>
    <t>PC du local de stockage</t>
  </si>
  <si>
    <t>PC du dégagement 3</t>
  </si>
  <si>
    <t>Reprise alarme DI</t>
  </si>
  <si>
    <t>Flash DI en sanitaire</t>
  </si>
  <si>
    <t>Éclairage du local OM</t>
  </si>
  <si>
    <t>Éclairage TGBT sur SA</t>
  </si>
  <si>
    <t>Complément sirène DI</t>
  </si>
  <si>
    <t>Forfait</t>
  </si>
  <si>
    <t>Éclairage du local de stockage sur va et vient</t>
  </si>
  <si>
    <t>Éclairage du dégagement 1 sur détection</t>
  </si>
  <si>
    <t>Éclairage du dégagement 2 sur détection</t>
  </si>
  <si>
    <t>Éclairage du dégagement 3 sur détection</t>
  </si>
  <si>
    <t>BAEH neuf</t>
  </si>
  <si>
    <t>Laverie</t>
  </si>
  <si>
    <t>Stockage pour le jardin</t>
  </si>
  <si>
    <t>Buanderie</t>
  </si>
  <si>
    <t>Tranchée pour alimentation de l'ilot central cps rebouchement</t>
  </si>
  <si>
    <t>Local</t>
  </si>
  <si>
    <t>Ecl palfond</t>
  </si>
  <si>
    <t>Ecl mural</t>
  </si>
  <si>
    <t>PC banalisées</t>
  </si>
  <si>
    <t>BAES</t>
  </si>
  <si>
    <t>DM</t>
  </si>
  <si>
    <t>Local OM</t>
  </si>
  <si>
    <t>Synthése des équipements electriques - V0 du 19 février 2025</t>
  </si>
  <si>
    <t>Sas OM/sanitaire</t>
  </si>
  <si>
    <t>Flash</t>
  </si>
  <si>
    <t xml:space="preserve">Dégagement 1 </t>
  </si>
  <si>
    <t>Porte sur cour</t>
  </si>
  <si>
    <t>Détente</t>
  </si>
  <si>
    <t xml:space="preserve">Cuisine </t>
  </si>
  <si>
    <t xml:space="preserve">Salle à manger </t>
  </si>
  <si>
    <t xml:space="preserve">Espace salon </t>
  </si>
  <si>
    <t xml:space="preserve">Dégagement 2 </t>
  </si>
  <si>
    <t>Sas CPCU</t>
  </si>
  <si>
    <t>Sous-station CPCU</t>
  </si>
  <si>
    <t>local non affecté</t>
  </si>
  <si>
    <t>Circulation crée</t>
  </si>
  <si>
    <t>Local du personnel</t>
  </si>
  <si>
    <t>Stockage</t>
  </si>
  <si>
    <t>TGBT</t>
  </si>
  <si>
    <t xml:space="preserve">Dégagement 3 </t>
  </si>
  <si>
    <t xml:space="preserve">Escalier de la chambre de passage </t>
  </si>
  <si>
    <t>Equip DI</t>
  </si>
  <si>
    <t>BAES en dépose - repose</t>
  </si>
  <si>
    <t>BAES neuf</t>
  </si>
  <si>
    <t>Téléphone de secours</t>
  </si>
  <si>
    <t>Nom de l'entreprise</t>
  </si>
  <si>
    <t>Armoire pour autre zone du sous-sol</t>
  </si>
  <si>
    <t>Alimentation pompe de relevage</t>
  </si>
  <si>
    <t>Alimentation VMC OM</t>
  </si>
  <si>
    <t>Éclairage du local détente en suspensions décoratives</t>
  </si>
  <si>
    <t>Éclairage cuisine par ruban led</t>
  </si>
  <si>
    <t>Alimentation hotte</t>
  </si>
  <si>
    <t>Éclairage du local détente en applique par tubes</t>
  </si>
  <si>
    <t>Éclairage cuisine en applique par tubes</t>
  </si>
  <si>
    <t>Éclairage cuisine en plafond par tubes</t>
  </si>
  <si>
    <t>Éclairage de la salle à manger en applique par tubes</t>
  </si>
  <si>
    <t>Éclairage de la salle à manger en plafond par tubes</t>
  </si>
  <si>
    <t>Éclairage salle à manger par ruban led</t>
  </si>
  <si>
    <t>Éclairage de l'espace salon en applique par tubes</t>
  </si>
  <si>
    <t>Éclairage de l'espace salon en plafond par tubes</t>
  </si>
  <si>
    <t xml:space="preserve">Éclairage de la circulation </t>
  </si>
  <si>
    <t>Éclairage sas WC</t>
  </si>
  <si>
    <t>Éclairage WC</t>
  </si>
  <si>
    <t>Éclairage salle de pause du personnel</t>
  </si>
  <si>
    <t>PC salle de pause du personnel</t>
  </si>
  <si>
    <t>PC dans TGBT</t>
  </si>
  <si>
    <t>Eclairage buanderie</t>
  </si>
  <si>
    <t>PC LL et sèche-linge</t>
  </si>
  <si>
    <t>PC banalisée</t>
  </si>
  <si>
    <t>PC réfrigérateur</t>
  </si>
  <si>
    <t>Eclairage atelier</t>
  </si>
  <si>
    <t>PC atelier</t>
  </si>
  <si>
    <t>Eclairage réserve</t>
  </si>
  <si>
    <t>PC réserves</t>
  </si>
  <si>
    <t>Reprise borne Wifi</t>
  </si>
  <si>
    <t>Distribution sur chemin de câble</t>
  </si>
  <si>
    <t>Eclairage extérieur en hublot sur détection</t>
  </si>
  <si>
    <t>Eclairage extérieur en hublot sur détection au droit accès du 7, passage de Melun</t>
  </si>
  <si>
    <t>Alimentation désenfumage en CR1, cps arrêt d'urgence</t>
  </si>
  <si>
    <t>Eclairage salon par ruban led</t>
  </si>
  <si>
    <t>Eclairage de l'escalier de la chambre de passage par hublot sur détection</t>
  </si>
  <si>
    <t>DM sur porte créée vers la cour et sur porte vers escalier</t>
  </si>
  <si>
    <t>Alimentation CTA</t>
  </si>
  <si>
    <t>Alimentation plaques de cuisson cps relance et minuterie</t>
  </si>
  <si>
    <t>Alimentation fours de cuisson cps relance et minuterie</t>
  </si>
  <si>
    <t>Commande de l'éclairage avec temporisation et minuterie</t>
  </si>
  <si>
    <t>cps dépose armoire du local casier, celle dans laverie et celle d l'ancienne buanderie</t>
  </si>
  <si>
    <t xml:space="preserve">Distribution en encastré </t>
  </si>
  <si>
    <t>Distribution sous tubes ou sous goulottes</t>
  </si>
  <si>
    <t>Cadre de décomposition du prix -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</si>
</sst>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5" formatCode="_-* #,##0.00\ [$€-40C]_-;\-* #,##0.00\ [$€-40C]_-;_-* &quot;-&quot;??\ [$€-40C]_-;_-@_-"/>
  </numFmts>
  <fonts count="18" x14ac:knownFonts="1">
    <font>
      <sz val="11"/>
      <color theme="1"/>
      <name val="Comic Sans MS"/>
      <family val="2"/>
    </font>
    <font>
      <sz val="11"/>
      <color theme="1"/>
      <name val="Arial Narrow"/>
      <family val="2"/>
    </font>
    <font>
      <sz val="8"/>
      <name val="Comic Sans MS"/>
      <family val="2"/>
    </font>
    <font>
      <b/>
      <sz val="14"/>
      <color indexed="8"/>
      <name val="Arial Narrow"/>
      <family val="2"/>
    </font>
    <font>
      <strike/>
      <sz val="14"/>
      <color indexed="8"/>
      <name val="Arial Narrow"/>
      <family val="2"/>
    </font>
    <font>
      <sz val="14"/>
      <color theme="1"/>
      <name val="Arial Narrow"/>
      <family val="2"/>
    </font>
    <font>
      <b/>
      <sz val="16"/>
      <color indexed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b/>
      <sz val="12"/>
      <name val="Arial Narrow"/>
      <family val="2"/>
    </font>
    <font>
      <sz val="14"/>
      <color indexed="8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indent="1"/>
    </xf>
    <xf numFmtId="0" fontId="8" fillId="0" borderId="4" xfId="0" applyFont="1" applyBorder="1" applyAlignment="1">
      <alignment horizontal="left"/>
    </xf>
    <xf numFmtId="164" fontId="1" fillId="0" borderId="3" xfId="0" applyNumberFormat="1" applyFont="1" applyBorder="1"/>
    <xf numFmtId="2" fontId="7" fillId="0" borderId="3" xfId="0" applyNumberFormat="1" applyFont="1" applyBorder="1"/>
    <xf numFmtId="2" fontId="10" fillId="0" borderId="3" xfId="0" applyNumberFormat="1" applyFont="1" applyBorder="1"/>
    <xf numFmtId="0" fontId="11" fillId="0" borderId="4" xfId="0" applyFont="1" applyBorder="1" applyAlignment="1">
      <alignment horizontal="left"/>
    </xf>
    <xf numFmtId="4" fontId="1" fillId="0" borderId="5" xfId="0" applyNumberFormat="1" applyFont="1" applyBorder="1"/>
    <xf numFmtId="4" fontId="1" fillId="0" borderId="11" xfId="0" applyNumberFormat="1" applyFont="1" applyBorder="1"/>
    <xf numFmtId="4" fontId="1" fillId="0" borderId="9" xfId="0" applyNumberFormat="1" applyFont="1" applyBorder="1"/>
    <xf numFmtId="4" fontId="12" fillId="0" borderId="0" xfId="0" applyNumberFormat="1" applyFont="1"/>
    <xf numFmtId="2" fontId="8" fillId="0" borderId="3" xfId="0" applyNumberFormat="1" applyFont="1" applyBorder="1" applyAlignment="1">
      <alignment horizontal="right"/>
    </xf>
    <xf numFmtId="165" fontId="8" fillId="0" borderId="3" xfId="0" applyNumberFormat="1" applyFont="1" applyBorder="1"/>
    <xf numFmtId="2" fontId="7" fillId="0" borderId="3" xfId="0" quotePrefix="1" applyNumberFormat="1" applyFont="1" applyBorder="1"/>
    <xf numFmtId="2" fontId="12" fillId="0" borderId="0" xfId="0" applyNumberFormat="1" applyFont="1"/>
    <xf numFmtId="0" fontId="7" fillId="0" borderId="4" xfId="0" applyFont="1" applyBorder="1" applyAlignment="1">
      <alignment horizontal="left" wrapText="1"/>
    </xf>
    <xf numFmtId="3" fontId="5" fillId="0" borderId="0" xfId="0" applyNumberFormat="1" applyFont="1"/>
    <xf numFmtId="3" fontId="3" fillId="0" borderId="2" xfId="0" applyNumberFormat="1" applyFont="1" applyBorder="1" applyAlignment="1">
      <alignment horizontal="center"/>
    </xf>
    <xf numFmtId="3" fontId="7" fillId="0" borderId="3" xfId="0" applyNumberFormat="1" applyFont="1" applyBorder="1"/>
    <xf numFmtId="3" fontId="1" fillId="0" borderId="3" xfId="0" applyNumberFormat="1" applyFont="1" applyBorder="1"/>
    <xf numFmtId="3" fontId="9" fillId="0" borderId="3" xfId="0" applyNumberFormat="1" applyFont="1" applyBorder="1"/>
    <xf numFmtId="3" fontId="5" fillId="0" borderId="7" xfId="0" applyNumberFormat="1" applyFont="1" applyBorder="1"/>
    <xf numFmtId="4" fontId="13" fillId="0" borderId="10" xfId="0" applyNumberFormat="1" applyFont="1" applyBorder="1"/>
    <xf numFmtId="0" fontId="14" fillId="0" borderId="4" xfId="0" applyFont="1" applyBorder="1" applyAlignment="1">
      <alignment horizontal="left"/>
    </xf>
    <xf numFmtId="1" fontId="14" fillId="0" borderId="3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5" fillId="0" borderId="11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wrapText="1"/>
    </xf>
    <xf numFmtId="0" fontId="15" fillId="0" borderId="6" xfId="0" applyFont="1" applyBorder="1"/>
    <xf numFmtId="0" fontId="15" fillId="0" borderId="7" xfId="0" applyFont="1" applyBorder="1"/>
    <xf numFmtId="3" fontId="15" fillId="0" borderId="7" xfId="0" applyNumberFormat="1" applyFont="1" applyBorder="1"/>
    <xf numFmtId="3" fontId="15" fillId="0" borderId="13" xfId="0" applyNumberFormat="1" applyFont="1" applyBorder="1"/>
    <xf numFmtId="0" fontId="15" fillId="0" borderId="8" xfId="0" applyFont="1" applyBorder="1"/>
    <xf numFmtId="0" fontId="3" fillId="0" borderId="2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3" fontId="16" fillId="0" borderId="2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wrapText="1" inden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214313</xdr:rowOff>
    </xdr:from>
    <xdr:to>
      <xdr:col>0</xdr:col>
      <xdr:colOff>1028700</xdr:colOff>
      <xdr:row>3</xdr:row>
      <xdr:rowOff>214313</xdr:rowOff>
    </xdr:to>
    <xdr:pic>
      <xdr:nvPicPr>
        <xdr:cNvPr id="1110" name="Picture 1" descr="signmail-cadence">
          <a:extLst>
            <a:ext uri="{FF2B5EF4-FFF2-40B4-BE49-F238E27FC236}">
              <a16:creationId xmlns:a16="http://schemas.microsoft.com/office/drawing/2014/main" id="{9664EDB8-CF84-4FA3-ADED-D89FED47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4313"/>
          <a:ext cx="800100" cy="671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</xdr:row>
      <xdr:rowOff>23812</xdr:rowOff>
    </xdr:from>
    <xdr:to>
      <xdr:col>4</xdr:col>
      <xdr:colOff>1056957</xdr:colOff>
      <xdr:row>3</xdr:row>
      <xdr:rowOff>214312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91CB858-5F96-4618-AF0B-BBE12DFA8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52412"/>
          <a:ext cx="163798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214313</xdr:rowOff>
    </xdr:from>
    <xdr:to>
      <xdr:col>0</xdr:col>
      <xdr:colOff>962025</xdr:colOff>
      <xdr:row>3</xdr:row>
      <xdr:rowOff>214313</xdr:rowOff>
    </xdr:to>
    <xdr:pic>
      <xdr:nvPicPr>
        <xdr:cNvPr id="2" name="Picture 1" descr="signmail-cadence">
          <a:extLst>
            <a:ext uri="{FF2B5EF4-FFF2-40B4-BE49-F238E27FC236}">
              <a16:creationId xmlns:a16="http://schemas.microsoft.com/office/drawing/2014/main" id="{755CB727-9B3A-4BBF-A214-81A1BEEA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4313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152400</xdr:colOff>
      <xdr:row>1</xdr:row>
      <xdr:rowOff>23812</xdr:rowOff>
    </xdr:from>
    <xdr:to>
      <xdr:col>6</xdr:col>
      <xdr:colOff>237807</xdr:colOff>
      <xdr:row>3</xdr:row>
      <xdr:rowOff>214312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1BFD40-8E60-4E4F-9A62-247EF2DB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52412"/>
          <a:ext cx="163798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120"/>
  <sheetViews>
    <sheetView tabSelected="1" view="pageBreakPreview" zoomScaleNormal="100" zoomScaleSheetLayoutView="100" workbookViewId="0">
      <selection activeCell="A9" sqref="A9:E9"/>
    </sheetView>
  </sheetViews>
  <sheetFormatPr baseColWidth="10" defaultColWidth="16.77734375" defaultRowHeight="18" x14ac:dyDescent="0.25"/>
  <cols>
    <col min="1" max="1" width="38.77734375" style="1" customWidth="1"/>
    <col min="2" max="3" width="6.77734375" style="1" customWidth="1"/>
    <col min="4" max="4" width="8.5546875" style="24" customWidth="1"/>
    <col min="5" max="5" width="15.77734375" style="1" customWidth="1"/>
    <col min="6" max="16384" width="16.77734375" style="1"/>
  </cols>
  <sheetData>
    <row r="5" spans="1:5" ht="20.25" x14ac:dyDescent="0.3">
      <c r="A5" s="46"/>
      <c r="B5" s="46"/>
      <c r="C5" s="46"/>
      <c r="D5" s="46"/>
      <c r="E5" s="46"/>
    </row>
    <row r="6" spans="1:5" ht="20.25" x14ac:dyDescent="0.3">
      <c r="A6" s="46" t="s">
        <v>14</v>
      </c>
      <c r="B6" s="46"/>
      <c r="C6" s="46"/>
      <c r="D6" s="46"/>
      <c r="E6" s="46"/>
    </row>
    <row r="7" spans="1:5" x14ac:dyDescent="0.25">
      <c r="A7" s="47" t="s">
        <v>15</v>
      </c>
      <c r="B7" s="47"/>
      <c r="C7" s="47"/>
      <c r="D7" s="47"/>
      <c r="E7" s="47"/>
    </row>
    <row r="8" spans="1:5" x14ac:dyDescent="0.25">
      <c r="A8" s="48" t="s">
        <v>118</v>
      </c>
      <c r="B8" s="48"/>
      <c r="C8" s="48"/>
      <c r="D8" s="48"/>
      <c r="E8" s="48"/>
    </row>
    <row r="9" spans="1:5" x14ac:dyDescent="0.25">
      <c r="A9" s="49" t="s">
        <v>74</v>
      </c>
      <c r="B9" s="49"/>
      <c r="C9" s="49"/>
      <c r="D9" s="49"/>
      <c r="E9" s="49"/>
    </row>
    <row r="10" spans="1:5" ht="18.75" thickBot="1" x14ac:dyDescent="0.3"/>
    <row r="11" spans="1:5" ht="18.75" thickBot="1" x14ac:dyDescent="0.3">
      <c r="A11" s="3" t="s">
        <v>4</v>
      </c>
      <c r="B11" s="4" t="s">
        <v>0</v>
      </c>
      <c r="C11" s="3" t="s">
        <v>2</v>
      </c>
      <c r="D11" s="25" t="s">
        <v>1</v>
      </c>
      <c r="E11" s="3" t="s">
        <v>3</v>
      </c>
    </row>
    <row r="12" spans="1:5" s="2" customFormat="1" ht="18.75" x14ac:dyDescent="0.3">
      <c r="A12" s="14" t="s">
        <v>17</v>
      </c>
      <c r="B12" s="19"/>
      <c r="C12" s="20"/>
      <c r="D12" s="26"/>
      <c r="E12" s="16"/>
    </row>
    <row r="13" spans="1:5" s="2" customFormat="1" ht="18.75" x14ac:dyDescent="0.3">
      <c r="A13" s="10"/>
      <c r="B13" s="12"/>
      <c r="C13" s="12"/>
      <c r="D13" s="26"/>
      <c r="E13" s="16"/>
    </row>
    <row r="14" spans="1:5" s="2" customFormat="1" ht="18.75" x14ac:dyDescent="0.3">
      <c r="A14" s="8" t="s">
        <v>8</v>
      </c>
      <c r="B14" s="11" t="s">
        <v>9</v>
      </c>
      <c r="C14" s="12"/>
      <c r="D14" s="26"/>
      <c r="E14" s="16">
        <f t="shared" ref="E14" si="0">+D14*C14</f>
        <v>0</v>
      </c>
    </row>
    <row r="15" spans="1:5" s="2" customFormat="1" ht="18.75" x14ac:dyDescent="0.3">
      <c r="A15" s="8"/>
      <c r="B15" s="11"/>
      <c r="C15" s="12"/>
      <c r="D15" s="26"/>
      <c r="E15" s="16"/>
    </row>
    <row r="16" spans="1:5" s="2" customFormat="1" ht="18.75" x14ac:dyDescent="0.3">
      <c r="A16" s="8" t="s">
        <v>12</v>
      </c>
      <c r="B16" s="12" t="s">
        <v>0</v>
      </c>
      <c r="C16" s="12"/>
      <c r="D16" s="26"/>
      <c r="E16" s="16">
        <f t="shared" ref="E16:E17" si="1">+D16*C16</f>
        <v>0</v>
      </c>
    </row>
    <row r="17" spans="1:5" s="2" customFormat="1" ht="18.75" x14ac:dyDescent="0.3">
      <c r="A17" s="8" t="s">
        <v>11</v>
      </c>
      <c r="B17" s="12" t="s">
        <v>9</v>
      </c>
      <c r="C17" s="12"/>
      <c r="D17" s="26"/>
      <c r="E17" s="16">
        <f t="shared" si="1"/>
        <v>0</v>
      </c>
    </row>
    <row r="18" spans="1:5" s="2" customFormat="1" ht="33" x14ac:dyDescent="0.3">
      <c r="A18" s="45" t="s">
        <v>115</v>
      </c>
      <c r="B18" s="12"/>
      <c r="C18" s="12"/>
      <c r="D18" s="26"/>
      <c r="E18" s="16"/>
    </row>
    <row r="19" spans="1:5" s="2" customFormat="1" ht="18.75" x14ac:dyDescent="0.3">
      <c r="A19" s="9"/>
      <c r="B19" s="12"/>
      <c r="C19" s="12"/>
      <c r="D19" s="26"/>
      <c r="E19" s="16"/>
    </row>
    <row r="20" spans="1:5" s="2" customFormat="1" ht="18.75" x14ac:dyDescent="0.3">
      <c r="A20" s="8" t="s">
        <v>18</v>
      </c>
      <c r="B20" s="12" t="s">
        <v>0</v>
      </c>
      <c r="C20" s="12"/>
      <c r="D20" s="26"/>
      <c r="E20" s="16">
        <f t="shared" ref="E20" si="2">+D20*C20</f>
        <v>0</v>
      </c>
    </row>
    <row r="21" spans="1:5" s="2" customFormat="1" ht="18.75" x14ac:dyDescent="0.3">
      <c r="A21" s="9" t="s">
        <v>114</v>
      </c>
      <c r="B21" s="12" t="s">
        <v>9</v>
      </c>
      <c r="C21" s="12"/>
      <c r="D21" s="26"/>
      <c r="E21" s="16"/>
    </row>
    <row r="22" spans="1:5" s="2" customFormat="1" ht="18.75" x14ac:dyDescent="0.3">
      <c r="A22" s="8" t="s">
        <v>75</v>
      </c>
      <c r="B22" s="12" t="s">
        <v>0</v>
      </c>
      <c r="C22" s="12"/>
      <c r="D22" s="26"/>
      <c r="E22" s="16"/>
    </row>
    <row r="23" spans="1:5" s="2" customFormat="1" ht="18.75" x14ac:dyDescent="0.3">
      <c r="A23" s="8"/>
      <c r="B23" s="12"/>
      <c r="C23" s="12"/>
      <c r="D23" s="26"/>
      <c r="E23" s="16"/>
    </row>
    <row r="24" spans="1:5" s="2" customFormat="1" ht="18.75" x14ac:dyDescent="0.3">
      <c r="A24" s="8" t="s">
        <v>116</v>
      </c>
      <c r="B24" s="12"/>
      <c r="C24" s="12"/>
      <c r="D24" s="26"/>
      <c r="E24" s="16"/>
    </row>
    <row r="25" spans="1:5" s="2" customFormat="1" ht="18.75" x14ac:dyDescent="0.3">
      <c r="A25" s="8" t="s">
        <v>117</v>
      </c>
      <c r="B25" s="12"/>
      <c r="C25" s="12"/>
      <c r="D25" s="26"/>
      <c r="E25" s="16"/>
    </row>
    <row r="26" spans="1:5" s="2" customFormat="1" ht="18.75" x14ac:dyDescent="0.3">
      <c r="A26" s="8" t="s">
        <v>104</v>
      </c>
      <c r="B26" s="12"/>
      <c r="C26" s="12"/>
      <c r="D26" s="26"/>
      <c r="E26" s="16"/>
    </row>
    <row r="27" spans="1:5" s="2" customFormat="1" ht="18.75" x14ac:dyDescent="0.3">
      <c r="A27" s="9"/>
      <c r="B27" s="12"/>
      <c r="C27" s="12"/>
      <c r="D27" s="26"/>
      <c r="E27" s="16"/>
    </row>
    <row r="28" spans="1:5" s="2" customFormat="1" ht="18.75" x14ac:dyDescent="0.3">
      <c r="A28" s="8" t="s">
        <v>31</v>
      </c>
      <c r="B28" s="12" t="s">
        <v>0</v>
      </c>
      <c r="C28" s="12"/>
      <c r="D28" s="26"/>
      <c r="E28" s="16">
        <f t="shared" ref="E28:E29" si="3">+D28*C28</f>
        <v>0</v>
      </c>
    </row>
    <row r="29" spans="1:5" s="2" customFormat="1" ht="18.75" x14ac:dyDescent="0.3">
      <c r="A29" s="8" t="s">
        <v>19</v>
      </c>
      <c r="B29" s="12" t="s">
        <v>0</v>
      </c>
      <c r="C29" s="12"/>
      <c r="D29" s="26"/>
      <c r="E29" s="16">
        <f t="shared" si="3"/>
        <v>0</v>
      </c>
    </row>
    <row r="30" spans="1:5" s="2" customFormat="1" ht="18.75" x14ac:dyDescent="0.3">
      <c r="A30" s="8" t="s">
        <v>77</v>
      </c>
      <c r="B30" s="12" t="s">
        <v>0</v>
      </c>
      <c r="C30" s="12"/>
      <c r="D30" s="26"/>
      <c r="E30" s="16">
        <f t="shared" ref="E30" si="4">+D30*C30</f>
        <v>0</v>
      </c>
    </row>
    <row r="31" spans="1:5" s="2" customFormat="1" ht="18.75" x14ac:dyDescent="0.3">
      <c r="A31" s="8"/>
      <c r="B31" s="12"/>
      <c r="C31" s="12"/>
      <c r="D31" s="26"/>
      <c r="E31" s="16"/>
    </row>
    <row r="32" spans="1:5" s="2" customFormat="1" ht="18.75" x14ac:dyDescent="0.3">
      <c r="A32" s="8" t="s">
        <v>36</v>
      </c>
      <c r="B32" s="12" t="s">
        <v>0</v>
      </c>
      <c r="C32" s="12"/>
      <c r="D32" s="26"/>
      <c r="E32" s="16">
        <f t="shared" ref="E32:E34" si="5">+D32*C32</f>
        <v>0</v>
      </c>
    </row>
    <row r="33" spans="1:5" s="2" customFormat="1" ht="18.75" x14ac:dyDescent="0.3">
      <c r="A33" s="8" t="s">
        <v>25</v>
      </c>
      <c r="B33" s="12" t="s">
        <v>0</v>
      </c>
      <c r="C33" s="12"/>
      <c r="D33" s="26"/>
      <c r="E33" s="16">
        <f t="shared" si="5"/>
        <v>0</v>
      </c>
    </row>
    <row r="34" spans="1:5" s="2" customFormat="1" ht="18.75" x14ac:dyDescent="0.3">
      <c r="A34" s="8" t="s">
        <v>105</v>
      </c>
      <c r="B34" s="12" t="s">
        <v>0</v>
      </c>
      <c r="C34" s="12"/>
      <c r="D34" s="26"/>
      <c r="E34" s="16">
        <f t="shared" si="5"/>
        <v>0</v>
      </c>
    </row>
    <row r="35" spans="1:5" s="2" customFormat="1" ht="33" x14ac:dyDescent="0.3">
      <c r="A35" s="23" t="s">
        <v>106</v>
      </c>
      <c r="B35" s="12" t="s">
        <v>0</v>
      </c>
      <c r="C35" s="12"/>
      <c r="D35" s="26"/>
      <c r="E35" s="16">
        <f t="shared" ref="E35" si="6">+D35*C35</f>
        <v>0</v>
      </c>
    </row>
    <row r="36" spans="1:5" s="2" customFormat="1" ht="18.75" x14ac:dyDescent="0.3">
      <c r="A36" s="8" t="s">
        <v>76</v>
      </c>
      <c r="B36" s="12" t="s">
        <v>0</v>
      </c>
      <c r="C36" s="12"/>
      <c r="D36" s="26"/>
      <c r="E36" s="16">
        <f t="shared" ref="E36" si="7">+D36*C36</f>
        <v>0</v>
      </c>
    </row>
    <row r="37" spans="1:5" s="2" customFormat="1" ht="18.75" x14ac:dyDescent="0.3">
      <c r="A37" s="9"/>
      <c r="B37" s="12"/>
      <c r="C37" s="12"/>
      <c r="D37" s="26"/>
      <c r="E37" s="16"/>
    </row>
    <row r="38" spans="1:5" s="2" customFormat="1" ht="18.75" x14ac:dyDescent="0.3">
      <c r="A38" s="8" t="s">
        <v>81</v>
      </c>
      <c r="B38" s="12" t="s">
        <v>0</v>
      </c>
      <c r="C38" s="12"/>
      <c r="D38" s="26"/>
      <c r="E38" s="16">
        <f t="shared" ref="E38:E40" si="8">+D38*C38</f>
        <v>0</v>
      </c>
    </row>
    <row r="39" spans="1:5" s="2" customFormat="1" ht="18.75" x14ac:dyDescent="0.3">
      <c r="A39" s="8" t="s">
        <v>78</v>
      </c>
      <c r="B39" s="12" t="s">
        <v>0</v>
      </c>
      <c r="C39" s="12"/>
      <c r="D39" s="26"/>
      <c r="E39" s="16">
        <f t="shared" si="8"/>
        <v>0</v>
      </c>
    </row>
    <row r="40" spans="1:5" s="2" customFormat="1" ht="18.75" x14ac:dyDescent="0.3">
      <c r="A40" s="8" t="s">
        <v>20</v>
      </c>
      <c r="B40" s="12" t="s">
        <v>0</v>
      </c>
      <c r="C40" s="12"/>
      <c r="D40" s="26"/>
      <c r="E40" s="16">
        <f t="shared" si="8"/>
        <v>0</v>
      </c>
    </row>
    <row r="41" spans="1:5" s="2" customFormat="1" ht="33" x14ac:dyDescent="0.3">
      <c r="A41" s="23" t="s">
        <v>43</v>
      </c>
      <c r="B41" s="12"/>
      <c r="C41" s="12"/>
      <c r="D41" s="26"/>
      <c r="E41" s="16"/>
    </row>
    <row r="42" spans="1:5" s="2" customFormat="1" ht="18.75" x14ac:dyDescent="0.3">
      <c r="A42" s="8"/>
      <c r="B42" s="12"/>
      <c r="C42" s="12"/>
      <c r="D42" s="26"/>
      <c r="E42" s="16"/>
    </row>
    <row r="43" spans="1:5" s="2" customFormat="1" ht="18.75" x14ac:dyDescent="0.3">
      <c r="A43" s="8" t="s">
        <v>82</v>
      </c>
      <c r="B43" s="12" t="s">
        <v>0</v>
      </c>
      <c r="C43" s="12"/>
      <c r="D43" s="26"/>
      <c r="E43" s="16">
        <f t="shared" ref="E43:E50" si="9">+D43*C43</f>
        <v>0</v>
      </c>
    </row>
    <row r="44" spans="1:5" s="2" customFormat="1" ht="18.75" x14ac:dyDescent="0.3">
      <c r="A44" s="8" t="s">
        <v>83</v>
      </c>
      <c r="B44" s="12" t="s">
        <v>0</v>
      </c>
      <c r="C44" s="12"/>
      <c r="D44" s="26"/>
      <c r="E44" s="16">
        <f t="shared" si="9"/>
        <v>0</v>
      </c>
    </row>
    <row r="45" spans="1:5" s="2" customFormat="1" ht="18.75" x14ac:dyDescent="0.3">
      <c r="A45" s="8" t="s">
        <v>79</v>
      </c>
      <c r="B45" s="12" t="s">
        <v>0</v>
      </c>
      <c r="C45" s="12"/>
      <c r="D45" s="26"/>
      <c r="E45" s="16">
        <f t="shared" ref="E45" si="10">+D45*C45</f>
        <v>0</v>
      </c>
    </row>
    <row r="46" spans="1:5" s="2" customFormat="1" ht="18.75" x14ac:dyDescent="0.3">
      <c r="A46" s="8" t="s">
        <v>21</v>
      </c>
      <c r="B46" s="12" t="s">
        <v>0</v>
      </c>
      <c r="C46" s="12"/>
      <c r="D46" s="26"/>
      <c r="E46" s="16">
        <f t="shared" si="9"/>
        <v>0</v>
      </c>
    </row>
    <row r="47" spans="1:5" s="2" customFormat="1" ht="33" x14ac:dyDescent="0.3">
      <c r="A47" s="23" t="s">
        <v>43</v>
      </c>
      <c r="B47" s="12" t="s">
        <v>9</v>
      </c>
      <c r="C47" s="12"/>
      <c r="D47" s="26"/>
      <c r="E47" s="16">
        <f t="shared" si="9"/>
        <v>0</v>
      </c>
    </row>
    <row r="48" spans="1:5" s="2" customFormat="1" ht="18.75" x14ac:dyDescent="0.3">
      <c r="A48" s="8" t="s">
        <v>112</v>
      </c>
      <c r="B48" s="12" t="s">
        <v>0</v>
      </c>
      <c r="C48" s="12"/>
      <c r="D48" s="26"/>
      <c r="E48" s="16">
        <f t="shared" si="9"/>
        <v>0</v>
      </c>
    </row>
    <row r="49" spans="1:7" s="2" customFormat="1" ht="18.75" x14ac:dyDescent="0.3">
      <c r="A49" s="8" t="s">
        <v>113</v>
      </c>
      <c r="B49" s="12" t="s">
        <v>0</v>
      </c>
      <c r="C49" s="12"/>
      <c r="D49" s="26"/>
      <c r="E49" s="16">
        <f t="shared" si="9"/>
        <v>0</v>
      </c>
    </row>
    <row r="50" spans="1:7" s="2" customFormat="1" ht="18.75" x14ac:dyDescent="0.3">
      <c r="A50" s="8" t="s">
        <v>80</v>
      </c>
      <c r="B50" s="12" t="s">
        <v>0</v>
      </c>
      <c r="C50" s="12"/>
      <c r="D50" s="26"/>
      <c r="E50" s="16">
        <f t="shared" si="9"/>
        <v>0</v>
      </c>
    </row>
    <row r="51" spans="1:7" s="2" customFormat="1" ht="18.75" x14ac:dyDescent="0.3">
      <c r="A51" s="8" t="s">
        <v>107</v>
      </c>
      <c r="B51" s="12" t="s">
        <v>0</v>
      </c>
      <c r="C51" s="12"/>
      <c r="D51" s="26"/>
      <c r="E51" s="16">
        <f t="shared" ref="E51" si="11">+D51*C51</f>
        <v>0</v>
      </c>
    </row>
    <row r="52" spans="1:7" s="2" customFormat="1" ht="18.75" x14ac:dyDescent="0.3">
      <c r="A52" s="8"/>
      <c r="B52" s="12"/>
      <c r="C52" s="12"/>
      <c r="D52" s="26"/>
      <c r="E52" s="16"/>
    </row>
    <row r="53" spans="1:7" s="2" customFormat="1" ht="18.75" x14ac:dyDescent="0.3">
      <c r="A53" s="8" t="s">
        <v>84</v>
      </c>
      <c r="B53" s="12" t="s">
        <v>0</v>
      </c>
      <c r="C53" s="12"/>
      <c r="D53" s="26"/>
      <c r="E53" s="16">
        <f t="shared" ref="E53:E57" si="12">+D53*C53</f>
        <v>0</v>
      </c>
    </row>
    <row r="54" spans="1:7" s="2" customFormat="1" ht="18.75" x14ac:dyDescent="0.3">
      <c r="A54" s="8" t="s">
        <v>85</v>
      </c>
      <c r="B54" s="12" t="s">
        <v>0</v>
      </c>
      <c r="C54" s="12"/>
      <c r="D54" s="26"/>
      <c r="E54" s="16">
        <f t="shared" si="12"/>
        <v>0</v>
      </c>
    </row>
    <row r="55" spans="1:7" s="2" customFormat="1" ht="18.75" x14ac:dyDescent="0.3">
      <c r="A55" s="8" t="s">
        <v>78</v>
      </c>
      <c r="B55" s="12" t="s">
        <v>0</v>
      </c>
      <c r="C55" s="12"/>
      <c r="D55" s="26"/>
      <c r="E55" s="16">
        <f t="shared" si="12"/>
        <v>0</v>
      </c>
    </row>
    <row r="56" spans="1:7" s="2" customFormat="1" ht="18.75" x14ac:dyDescent="0.3">
      <c r="A56" s="8" t="s">
        <v>86</v>
      </c>
      <c r="B56" s="12" t="s">
        <v>0</v>
      </c>
      <c r="C56" s="12"/>
      <c r="D56" s="26"/>
      <c r="E56" s="16">
        <f t="shared" si="12"/>
        <v>0</v>
      </c>
    </row>
    <row r="57" spans="1:7" s="2" customFormat="1" ht="18.75" x14ac:dyDescent="0.3">
      <c r="A57" s="8" t="s">
        <v>23</v>
      </c>
      <c r="B57" s="12" t="s">
        <v>0</v>
      </c>
      <c r="C57" s="21"/>
      <c r="D57" s="26"/>
      <c r="E57" s="16">
        <f t="shared" si="12"/>
        <v>0</v>
      </c>
    </row>
    <row r="58" spans="1:7" s="2" customFormat="1" ht="18.75" x14ac:dyDescent="0.3">
      <c r="A58" s="8" t="s">
        <v>22</v>
      </c>
      <c r="B58" s="12" t="s">
        <v>0</v>
      </c>
      <c r="C58" s="12"/>
      <c r="D58" s="26"/>
      <c r="E58" s="16">
        <f t="shared" ref="E58:E63" si="13">+D58*C58</f>
        <v>0</v>
      </c>
    </row>
    <row r="59" spans="1:7" s="2" customFormat="1" ht="18.75" x14ac:dyDescent="0.3">
      <c r="A59" s="9"/>
      <c r="B59" s="12"/>
      <c r="C59" s="12"/>
      <c r="D59" s="26"/>
      <c r="E59" s="16"/>
    </row>
    <row r="60" spans="1:7" s="2" customFormat="1" ht="18.75" x14ac:dyDescent="0.3">
      <c r="A60" s="8" t="s">
        <v>87</v>
      </c>
      <c r="B60" s="12" t="s">
        <v>0</v>
      </c>
      <c r="C60" s="12"/>
      <c r="D60" s="26"/>
      <c r="E60" s="16">
        <f t="shared" si="13"/>
        <v>0</v>
      </c>
    </row>
    <row r="61" spans="1:7" s="2" customFormat="1" ht="18.75" x14ac:dyDescent="0.3">
      <c r="A61" s="8" t="s">
        <v>88</v>
      </c>
      <c r="B61" s="12" t="s">
        <v>0</v>
      </c>
      <c r="C61" s="12"/>
      <c r="D61" s="26"/>
      <c r="E61" s="16">
        <f t="shared" si="13"/>
        <v>0</v>
      </c>
    </row>
    <row r="62" spans="1:7" s="2" customFormat="1" ht="18.75" x14ac:dyDescent="0.3">
      <c r="A62" s="8" t="s">
        <v>108</v>
      </c>
      <c r="B62" s="12" t="s">
        <v>0</v>
      </c>
      <c r="C62" s="12"/>
      <c r="D62" s="26"/>
      <c r="E62" s="16">
        <f t="shared" si="13"/>
        <v>0</v>
      </c>
    </row>
    <row r="63" spans="1:7" s="2" customFormat="1" ht="18.75" x14ac:dyDescent="0.3">
      <c r="A63" s="8" t="s">
        <v>24</v>
      </c>
      <c r="B63" s="12" t="s">
        <v>0</v>
      </c>
      <c r="C63" s="12"/>
      <c r="D63" s="26"/>
      <c r="E63" s="16">
        <f t="shared" si="13"/>
        <v>0</v>
      </c>
      <c r="G63" s="22"/>
    </row>
    <row r="64" spans="1:7" s="2" customFormat="1" ht="18.75" x14ac:dyDescent="0.3">
      <c r="A64" s="8" t="s">
        <v>111</v>
      </c>
      <c r="B64" s="12" t="s">
        <v>0</v>
      </c>
      <c r="C64" s="12"/>
      <c r="D64" s="26"/>
      <c r="E64" s="16">
        <f t="shared" ref="E64" si="14">+D64*C64</f>
        <v>0</v>
      </c>
      <c r="G64" s="22"/>
    </row>
    <row r="65" spans="1:5" s="2" customFormat="1" ht="18.75" x14ac:dyDescent="0.3">
      <c r="A65" s="9"/>
      <c r="B65" s="12"/>
      <c r="C65" s="12"/>
      <c r="D65" s="26"/>
      <c r="E65" s="16"/>
    </row>
    <row r="66" spans="1:5" s="2" customFormat="1" ht="18.75" x14ac:dyDescent="0.3">
      <c r="A66" s="8" t="s">
        <v>37</v>
      </c>
      <c r="B66" s="12" t="s">
        <v>0</v>
      </c>
      <c r="C66" s="12"/>
      <c r="D66" s="26"/>
      <c r="E66" s="16">
        <f t="shared" ref="E66:E114" si="15">+D66*C66</f>
        <v>0</v>
      </c>
    </row>
    <row r="67" spans="1:5" s="2" customFormat="1" ht="18.75" x14ac:dyDescent="0.3">
      <c r="A67" s="8" t="s">
        <v>26</v>
      </c>
      <c r="B67" s="12" t="s">
        <v>0</v>
      </c>
      <c r="C67" s="12"/>
      <c r="D67" s="26"/>
      <c r="E67" s="16">
        <f t="shared" si="15"/>
        <v>0</v>
      </c>
    </row>
    <row r="68" spans="1:5" s="2" customFormat="1" ht="18.75" x14ac:dyDescent="0.3">
      <c r="A68" s="8"/>
      <c r="B68" s="12"/>
      <c r="C68" s="12"/>
      <c r="D68" s="26"/>
      <c r="E68" s="16"/>
    </row>
    <row r="69" spans="1:5" s="2" customFormat="1" ht="18.75" x14ac:dyDescent="0.3">
      <c r="A69" s="8" t="s">
        <v>35</v>
      </c>
      <c r="B69" s="12" t="s">
        <v>0</v>
      </c>
      <c r="C69" s="12"/>
      <c r="D69" s="26"/>
      <c r="E69" s="16">
        <f t="shared" si="15"/>
        <v>0</v>
      </c>
    </row>
    <row r="70" spans="1:5" s="2" customFormat="1" ht="18.75" x14ac:dyDescent="0.3">
      <c r="A70" s="8" t="s">
        <v>27</v>
      </c>
      <c r="B70" s="12" t="s">
        <v>0</v>
      </c>
      <c r="C70" s="12"/>
      <c r="D70" s="26"/>
      <c r="E70" s="16">
        <f t="shared" si="15"/>
        <v>0</v>
      </c>
    </row>
    <row r="71" spans="1:5" s="2" customFormat="1" ht="18.75" x14ac:dyDescent="0.3">
      <c r="A71" s="8"/>
      <c r="B71" s="12"/>
      <c r="C71" s="12"/>
      <c r="D71" s="26"/>
      <c r="E71" s="16"/>
    </row>
    <row r="72" spans="1:5" s="2" customFormat="1" ht="18.75" x14ac:dyDescent="0.3">
      <c r="A72" s="8" t="s">
        <v>89</v>
      </c>
      <c r="B72" s="12" t="s">
        <v>0</v>
      </c>
      <c r="C72" s="12"/>
      <c r="D72" s="26"/>
      <c r="E72" s="16">
        <f t="shared" si="15"/>
        <v>0</v>
      </c>
    </row>
    <row r="73" spans="1:5" s="2" customFormat="1" ht="18.75" x14ac:dyDescent="0.3">
      <c r="A73" s="8"/>
      <c r="B73" s="12"/>
      <c r="C73" s="12"/>
      <c r="D73" s="26"/>
      <c r="E73" s="16"/>
    </row>
    <row r="74" spans="1:5" s="2" customFormat="1" ht="18.75" x14ac:dyDescent="0.3">
      <c r="A74" s="8" t="s">
        <v>90</v>
      </c>
      <c r="B74" s="12" t="s">
        <v>0</v>
      </c>
      <c r="C74" s="12"/>
      <c r="D74" s="26"/>
      <c r="E74" s="16">
        <f t="shared" ref="E74" si="16">+D74*C74</f>
        <v>0</v>
      </c>
    </row>
    <row r="75" spans="1:5" s="2" customFormat="1" ht="18.75" x14ac:dyDescent="0.3">
      <c r="A75" s="8"/>
      <c r="B75" s="12"/>
      <c r="C75" s="12"/>
      <c r="D75" s="26"/>
      <c r="E75" s="16"/>
    </row>
    <row r="76" spans="1:5" s="2" customFormat="1" ht="18.75" x14ac:dyDescent="0.3">
      <c r="A76" s="8" t="s">
        <v>91</v>
      </c>
      <c r="B76" s="12" t="s">
        <v>0</v>
      </c>
      <c r="C76" s="12"/>
      <c r="D76" s="26"/>
      <c r="E76" s="16">
        <f t="shared" ref="E76" si="17">+D76*C76</f>
        <v>0</v>
      </c>
    </row>
    <row r="77" spans="1:5" s="2" customFormat="1" ht="18.75" x14ac:dyDescent="0.3">
      <c r="A77" s="8"/>
      <c r="B77" s="12"/>
      <c r="C77" s="12"/>
      <c r="D77" s="26"/>
      <c r="E77" s="16"/>
    </row>
    <row r="78" spans="1:5" s="2" customFormat="1" ht="18.75" x14ac:dyDescent="0.3">
      <c r="A78" s="8" t="s">
        <v>92</v>
      </c>
      <c r="B78" s="12" t="s">
        <v>0</v>
      </c>
      <c r="C78" s="12"/>
      <c r="D78" s="26"/>
      <c r="E78" s="16">
        <f t="shared" ref="E78:E80" si="18">+D78*C78</f>
        <v>0</v>
      </c>
    </row>
    <row r="79" spans="1:5" s="2" customFormat="1" ht="18.75" x14ac:dyDescent="0.3">
      <c r="A79" s="8" t="s">
        <v>98</v>
      </c>
      <c r="B79" s="12" t="s">
        <v>0</v>
      </c>
      <c r="C79" s="12"/>
      <c r="D79" s="26"/>
      <c r="E79" s="16">
        <f t="shared" ref="E79" si="19">+D79*C79</f>
        <v>0</v>
      </c>
    </row>
    <row r="80" spans="1:5" s="2" customFormat="1" ht="18.75" x14ac:dyDescent="0.3">
      <c r="A80" s="8" t="s">
        <v>93</v>
      </c>
      <c r="B80" s="12" t="s">
        <v>0</v>
      </c>
      <c r="C80" s="12"/>
      <c r="D80" s="26"/>
      <c r="E80" s="16">
        <f t="shared" si="18"/>
        <v>0</v>
      </c>
    </row>
    <row r="81" spans="1:5" s="2" customFormat="1" ht="18.75" x14ac:dyDescent="0.3">
      <c r="A81" s="8"/>
      <c r="B81" s="12"/>
      <c r="C81" s="12"/>
      <c r="D81" s="26"/>
      <c r="E81" s="16"/>
    </row>
    <row r="82" spans="1:5" s="2" customFormat="1" ht="18.75" x14ac:dyDescent="0.3">
      <c r="A82" s="8" t="s">
        <v>32</v>
      </c>
      <c r="B82" s="12" t="s">
        <v>0</v>
      </c>
      <c r="C82" s="12"/>
      <c r="D82" s="26"/>
      <c r="E82" s="16">
        <f t="shared" si="15"/>
        <v>0</v>
      </c>
    </row>
    <row r="83" spans="1:5" s="2" customFormat="1" ht="18.75" x14ac:dyDescent="0.3">
      <c r="A83" s="8" t="s">
        <v>94</v>
      </c>
      <c r="B83" s="12" t="s">
        <v>0</v>
      </c>
      <c r="C83" s="12"/>
      <c r="D83" s="26"/>
      <c r="E83" s="16">
        <f t="shared" ref="E83" si="20">+D83*C83</f>
        <v>0</v>
      </c>
    </row>
    <row r="84" spans="1:5" s="2" customFormat="1" ht="18.75" x14ac:dyDescent="0.3">
      <c r="A84" s="8"/>
      <c r="B84" s="12"/>
      <c r="C84" s="12"/>
      <c r="D84" s="26"/>
      <c r="E84" s="16"/>
    </row>
    <row r="85" spans="1:5" s="2" customFormat="1" ht="18.75" x14ac:dyDescent="0.3">
      <c r="A85" s="8" t="s">
        <v>95</v>
      </c>
      <c r="B85" s="12" t="s">
        <v>0</v>
      </c>
      <c r="C85" s="12"/>
      <c r="D85" s="26"/>
      <c r="E85" s="16">
        <f t="shared" ref="E85:E87" si="21">+D85*C85</f>
        <v>0</v>
      </c>
    </row>
    <row r="86" spans="1:5" s="2" customFormat="1" ht="18.75" x14ac:dyDescent="0.3">
      <c r="A86" s="8" t="s">
        <v>96</v>
      </c>
      <c r="B86" s="12" t="s">
        <v>0</v>
      </c>
      <c r="C86" s="12"/>
      <c r="D86" s="26"/>
      <c r="E86" s="16">
        <f t="shared" si="21"/>
        <v>0</v>
      </c>
    </row>
    <row r="87" spans="1:5" s="2" customFormat="1" ht="18.75" x14ac:dyDescent="0.3">
      <c r="A87" s="8" t="s">
        <v>97</v>
      </c>
      <c r="B87" s="12" t="s">
        <v>0</v>
      </c>
      <c r="C87" s="12"/>
      <c r="D87" s="26"/>
      <c r="E87" s="16">
        <f t="shared" si="21"/>
        <v>0</v>
      </c>
    </row>
    <row r="88" spans="1:5" s="2" customFormat="1" ht="18.75" x14ac:dyDescent="0.3">
      <c r="A88" s="8"/>
      <c r="B88" s="12"/>
      <c r="C88" s="12"/>
      <c r="D88" s="26"/>
      <c r="E88" s="16"/>
    </row>
    <row r="89" spans="1:5" s="2" customFormat="1" ht="18.75" x14ac:dyDescent="0.3">
      <c r="A89" s="8" t="s">
        <v>99</v>
      </c>
      <c r="B89" s="12" t="s">
        <v>0</v>
      </c>
      <c r="C89" s="12"/>
      <c r="D89" s="26"/>
      <c r="E89" s="16">
        <f t="shared" ref="E89" si="22">+D89*C89</f>
        <v>0</v>
      </c>
    </row>
    <row r="90" spans="1:5" s="2" customFormat="1" ht="18.75" x14ac:dyDescent="0.3">
      <c r="A90" s="8" t="s">
        <v>100</v>
      </c>
      <c r="B90" s="12"/>
      <c r="C90" s="12"/>
      <c r="D90" s="26"/>
      <c r="E90" s="16"/>
    </row>
    <row r="91" spans="1:5" s="2" customFormat="1" ht="18.75" x14ac:dyDescent="0.3">
      <c r="A91" s="8"/>
      <c r="B91" s="12"/>
      <c r="C91" s="12"/>
      <c r="D91" s="26"/>
      <c r="E91" s="16"/>
    </row>
    <row r="92" spans="1:5" s="2" customFormat="1" ht="18.75" x14ac:dyDescent="0.3">
      <c r="A92" s="8" t="s">
        <v>38</v>
      </c>
      <c r="B92" s="12" t="s">
        <v>0</v>
      </c>
      <c r="C92" s="12"/>
      <c r="D92" s="26"/>
      <c r="E92" s="16">
        <f t="shared" si="15"/>
        <v>0</v>
      </c>
    </row>
    <row r="93" spans="1:5" s="2" customFormat="1" ht="18.75" x14ac:dyDescent="0.3">
      <c r="A93" s="8" t="s">
        <v>28</v>
      </c>
      <c r="B93" s="12" t="s">
        <v>0</v>
      </c>
      <c r="C93" s="12"/>
      <c r="D93" s="26"/>
      <c r="E93" s="16">
        <f t="shared" si="15"/>
        <v>0</v>
      </c>
    </row>
    <row r="94" spans="1:5" s="2" customFormat="1" ht="18.75" x14ac:dyDescent="0.3">
      <c r="A94" s="8" t="s">
        <v>105</v>
      </c>
      <c r="B94" s="12" t="s">
        <v>0</v>
      </c>
      <c r="C94" s="12"/>
      <c r="D94" s="26"/>
      <c r="E94" s="16">
        <f t="shared" ref="E94" si="23">+D94*C94</f>
        <v>0</v>
      </c>
    </row>
    <row r="95" spans="1:5" s="2" customFormat="1" ht="18.75" x14ac:dyDescent="0.3">
      <c r="A95" s="8"/>
      <c r="B95" s="12"/>
      <c r="C95" s="12"/>
      <c r="D95" s="26"/>
      <c r="E95" s="16"/>
    </row>
    <row r="96" spans="1:5" s="2" customFormat="1" ht="33" x14ac:dyDescent="0.3">
      <c r="A96" s="23" t="s">
        <v>109</v>
      </c>
      <c r="B96" s="12" t="s">
        <v>0</v>
      </c>
      <c r="C96" s="12"/>
      <c r="D96" s="26"/>
      <c r="E96" s="16">
        <f t="shared" ref="E96" si="24">+D96*C96</f>
        <v>0</v>
      </c>
    </row>
    <row r="97" spans="1:5" s="2" customFormat="1" ht="18.75" x14ac:dyDescent="0.3">
      <c r="A97" s="8"/>
      <c r="B97" s="12"/>
      <c r="C97" s="12"/>
      <c r="D97" s="26"/>
      <c r="E97" s="16"/>
    </row>
    <row r="98" spans="1:5" s="2" customFormat="1" ht="18.75" x14ac:dyDescent="0.3">
      <c r="A98" s="8" t="s">
        <v>101</v>
      </c>
      <c r="B98" s="12" t="s">
        <v>0</v>
      </c>
      <c r="C98" s="12"/>
      <c r="D98" s="26"/>
      <c r="E98" s="16">
        <f t="shared" ref="E98:E99" si="25">+D98*C98</f>
        <v>0</v>
      </c>
    </row>
    <row r="99" spans="1:5" s="2" customFormat="1" ht="18.75" x14ac:dyDescent="0.3">
      <c r="A99" s="8" t="s">
        <v>102</v>
      </c>
      <c r="B99" s="12" t="s">
        <v>0</v>
      </c>
      <c r="C99" s="12"/>
      <c r="D99" s="26"/>
      <c r="E99" s="16">
        <f t="shared" si="25"/>
        <v>0</v>
      </c>
    </row>
    <row r="100" spans="1:5" s="2" customFormat="1" ht="18.75" x14ac:dyDescent="0.3">
      <c r="A100" s="8"/>
      <c r="B100" s="12"/>
      <c r="C100" s="12"/>
      <c r="D100" s="26"/>
      <c r="E100" s="16"/>
    </row>
    <row r="101" spans="1:5" s="2" customFormat="1" ht="18.75" x14ac:dyDescent="0.3">
      <c r="A101" s="8" t="s">
        <v>39</v>
      </c>
      <c r="B101" s="12" t="s">
        <v>0</v>
      </c>
      <c r="C101" s="12"/>
      <c r="D101" s="26"/>
      <c r="E101" s="16">
        <f t="shared" si="15"/>
        <v>0</v>
      </c>
    </row>
    <row r="102" spans="1:5" s="2" customFormat="1" ht="18.75" x14ac:dyDescent="0.3">
      <c r="A102" s="8" t="s">
        <v>72</v>
      </c>
      <c r="B102" s="12" t="s">
        <v>0</v>
      </c>
      <c r="C102" s="12"/>
      <c r="D102" s="26"/>
      <c r="E102" s="16">
        <f t="shared" ref="E102" si="26">+D102*C102</f>
        <v>0</v>
      </c>
    </row>
    <row r="103" spans="1:5" s="2" customFormat="1" ht="18.75" x14ac:dyDescent="0.3">
      <c r="A103" s="8" t="s">
        <v>71</v>
      </c>
      <c r="B103" s="12" t="s">
        <v>0</v>
      </c>
      <c r="C103" s="12"/>
      <c r="D103" s="26"/>
      <c r="E103" s="16">
        <f t="shared" ref="E103" si="27">+D103*C103</f>
        <v>0</v>
      </c>
    </row>
    <row r="104" spans="1:5" s="2" customFormat="1" ht="18.75" x14ac:dyDescent="0.3">
      <c r="A104" s="8"/>
      <c r="B104" s="12"/>
      <c r="C104" s="12"/>
      <c r="D104" s="26"/>
      <c r="E104" s="16"/>
    </row>
    <row r="105" spans="1:5" s="2" customFormat="1" ht="18.75" x14ac:dyDescent="0.3">
      <c r="A105" s="8" t="s">
        <v>29</v>
      </c>
      <c r="B105" s="12" t="s">
        <v>9</v>
      </c>
      <c r="C105" s="12"/>
      <c r="D105" s="26"/>
      <c r="E105" s="16">
        <f t="shared" si="15"/>
        <v>0</v>
      </c>
    </row>
    <row r="106" spans="1:5" s="2" customFormat="1" ht="18.75" x14ac:dyDescent="0.3">
      <c r="A106" s="23" t="s">
        <v>110</v>
      </c>
      <c r="B106" s="12" t="s">
        <v>0</v>
      </c>
      <c r="C106" s="12"/>
      <c r="D106" s="26"/>
      <c r="E106" s="16">
        <f t="shared" si="15"/>
        <v>0</v>
      </c>
    </row>
    <row r="107" spans="1:5" s="2" customFormat="1" ht="18.75" x14ac:dyDescent="0.3">
      <c r="A107" s="8" t="s">
        <v>33</v>
      </c>
      <c r="B107" s="12" t="s">
        <v>9</v>
      </c>
      <c r="C107" s="12"/>
      <c r="D107" s="26"/>
      <c r="E107" s="16">
        <f t="shared" si="15"/>
        <v>0</v>
      </c>
    </row>
    <row r="108" spans="1:5" s="2" customFormat="1" ht="18.75" x14ac:dyDescent="0.3">
      <c r="A108" s="8" t="s">
        <v>30</v>
      </c>
      <c r="B108" s="12" t="s">
        <v>0</v>
      </c>
      <c r="C108" s="12"/>
      <c r="D108" s="26"/>
      <c r="E108" s="16">
        <f t="shared" si="15"/>
        <v>0</v>
      </c>
    </row>
    <row r="109" spans="1:5" s="2" customFormat="1" ht="18.75" x14ac:dyDescent="0.3">
      <c r="A109" s="8"/>
      <c r="B109" s="12"/>
      <c r="C109" s="12"/>
      <c r="D109" s="26"/>
      <c r="E109" s="16"/>
    </row>
    <row r="110" spans="1:5" s="2" customFormat="1" ht="18.75" x14ac:dyDescent="0.3">
      <c r="A110" s="8" t="s">
        <v>103</v>
      </c>
      <c r="B110" s="12" t="s">
        <v>34</v>
      </c>
      <c r="C110" s="12"/>
      <c r="D110" s="26"/>
      <c r="E110" s="16">
        <f t="shared" si="15"/>
        <v>0</v>
      </c>
    </row>
    <row r="111" spans="1:5" s="2" customFormat="1" ht="18.75" x14ac:dyDescent="0.3">
      <c r="A111" s="8"/>
      <c r="B111" s="12"/>
      <c r="C111" s="12"/>
      <c r="D111" s="26"/>
      <c r="E111" s="16"/>
    </row>
    <row r="112" spans="1:5" s="2" customFormat="1" ht="18.75" x14ac:dyDescent="0.3">
      <c r="A112" s="8" t="s">
        <v>73</v>
      </c>
      <c r="B112" s="12" t="s">
        <v>0</v>
      </c>
      <c r="C112" s="12"/>
      <c r="D112" s="26"/>
      <c r="E112" s="16">
        <f t="shared" ref="E112" si="28">+D112*C112</f>
        <v>0</v>
      </c>
    </row>
    <row r="113" spans="1:8" s="2" customFormat="1" ht="18.75" x14ac:dyDescent="0.3">
      <c r="A113" s="9"/>
      <c r="B113" s="12"/>
      <c r="C113" s="12"/>
      <c r="D113" s="26"/>
      <c r="E113" s="16"/>
    </row>
    <row r="114" spans="1:8" s="2" customFormat="1" ht="18.75" x14ac:dyDescent="0.3">
      <c r="A114" s="8" t="s">
        <v>13</v>
      </c>
      <c r="B114" s="12" t="s">
        <v>9</v>
      </c>
      <c r="C114" s="12"/>
      <c r="D114" s="26"/>
      <c r="E114" s="16">
        <f t="shared" si="15"/>
        <v>0</v>
      </c>
      <c r="G114" s="18"/>
      <c r="H114" s="18"/>
    </row>
    <row r="115" spans="1:8" ht="18.75" x14ac:dyDescent="0.3">
      <c r="A115" s="8" t="s">
        <v>10</v>
      </c>
      <c r="B115" s="12" t="s">
        <v>9</v>
      </c>
      <c r="C115" s="12"/>
      <c r="D115" s="26"/>
      <c r="E115" s="16">
        <f>+D115*C115</f>
        <v>0</v>
      </c>
    </row>
    <row r="116" spans="1:8" ht="19.5" thickBot="1" x14ac:dyDescent="0.35">
      <c r="A116" s="9"/>
      <c r="B116" s="12"/>
      <c r="C116" s="12"/>
      <c r="D116" s="28"/>
      <c r="E116" s="17"/>
    </row>
    <row r="117" spans="1:8" ht="19.5" thickTop="1" x14ac:dyDescent="0.3">
      <c r="A117" s="9"/>
      <c r="B117" s="13"/>
      <c r="C117" s="13"/>
      <c r="D117" s="27" t="s">
        <v>5</v>
      </c>
      <c r="E117" s="30">
        <f>SUM(E12:E116)</f>
        <v>0</v>
      </c>
    </row>
    <row r="118" spans="1:8" ht="18.75" x14ac:dyDescent="0.3">
      <c r="A118" s="9"/>
      <c r="B118" s="13"/>
      <c r="C118" s="13"/>
      <c r="D118" s="27" t="s">
        <v>6</v>
      </c>
      <c r="E118" s="15"/>
    </row>
    <row r="119" spans="1:8" ht="18.75" x14ac:dyDescent="0.3">
      <c r="A119" s="9"/>
      <c r="B119" s="13"/>
      <c r="C119" s="13"/>
      <c r="D119" s="27" t="s">
        <v>7</v>
      </c>
      <c r="E119" s="15"/>
    </row>
    <row r="120" spans="1:8" ht="18.75" thickBot="1" x14ac:dyDescent="0.3">
      <c r="A120" s="5"/>
      <c r="B120" s="6"/>
      <c r="C120" s="6"/>
      <c r="D120" s="29"/>
      <c r="E120" s="7"/>
    </row>
  </sheetData>
  <mergeCells count="5">
    <mergeCell ref="A5:E5"/>
    <mergeCell ref="A7:E7"/>
    <mergeCell ref="A8:E8"/>
    <mergeCell ref="A6:E6"/>
    <mergeCell ref="A9:E9"/>
  </mergeCells>
  <phoneticPr fontId="2" type="noConversion"/>
  <printOptions horizontalCentered="1"/>
  <pageMargins left="0.31496062992125984" right="0.31496062992125984" top="0.35433070866141736" bottom="0.74803149606299213" header="0.31496062992125984" footer="0.31496062992125984"/>
  <pageSetup paperSize="9" fitToHeight="0" orientation="portrait" r:id="rId1"/>
  <headerFooter>
    <oddFooter>&amp;C&amp;"Arial Narrow,Normal"&amp;9&amp;P/&amp;N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F34"/>
  <sheetViews>
    <sheetView topLeftCell="A10" workbookViewId="0">
      <selection activeCell="A10" sqref="A10:F34"/>
    </sheetView>
  </sheetViews>
  <sheetFormatPr baseColWidth="10" defaultColWidth="16.77734375" defaultRowHeight="18" x14ac:dyDescent="0.25"/>
  <cols>
    <col min="1" max="1" width="18.5546875" style="1" customWidth="1"/>
    <col min="2" max="3" width="7.77734375" style="1" customWidth="1"/>
    <col min="4" max="5" width="7.77734375" style="24" customWidth="1"/>
    <col min="6" max="6" width="7.77734375" style="1" customWidth="1"/>
    <col min="7" max="16384" width="16.77734375" style="1"/>
  </cols>
  <sheetData>
    <row r="5" spans="1:6" ht="20.25" x14ac:dyDescent="0.3">
      <c r="A5" s="46"/>
      <c r="B5" s="46"/>
      <c r="C5" s="46"/>
      <c r="D5" s="46"/>
      <c r="E5" s="46"/>
      <c r="F5" s="46"/>
    </row>
    <row r="6" spans="1:6" ht="20.25" x14ac:dyDescent="0.3">
      <c r="A6" s="46" t="s">
        <v>14</v>
      </c>
      <c r="B6" s="46"/>
      <c r="C6" s="46"/>
      <c r="D6" s="46"/>
      <c r="E6" s="46"/>
      <c r="F6" s="46"/>
    </row>
    <row r="7" spans="1:6" x14ac:dyDescent="0.25">
      <c r="A7" s="47" t="s">
        <v>15</v>
      </c>
      <c r="B7" s="47"/>
      <c r="C7" s="47"/>
      <c r="D7" s="47"/>
      <c r="E7" s="47"/>
      <c r="F7" s="47"/>
    </row>
    <row r="8" spans="1:6" x14ac:dyDescent="0.25">
      <c r="A8" s="48" t="s">
        <v>51</v>
      </c>
      <c r="B8" s="48"/>
      <c r="C8" s="48"/>
      <c r="D8" s="48"/>
      <c r="E8" s="48"/>
      <c r="F8" s="48"/>
    </row>
    <row r="9" spans="1:6" ht="18.75" thickBot="1" x14ac:dyDescent="0.3"/>
    <row r="10" spans="1:6" ht="48" thickBot="1" x14ac:dyDescent="0.3">
      <c r="A10" s="41" t="s">
        <v>44</v>
      </c>
      <c r="B10" s="42" t="s">
        <v>45</v>
      </c>
      <c r="C10" s="43" t="s">
        <v>46</v>
      </c>
      <c r="D10" s="44" t="s">
        <v>47</v>
      </c>
      <c r="E10" s="44" t="s">
        <v>48</v>
      </c>
      <c r="F10" s="43" t="s">
        <v>70</v>
      </c>
    </row>
    <row r="11" spans="1:6" s="2" customFormat="1" x14ac:dyDescent="0.25">
      <c r="A11" s="31" t="s">
        <v>50</v>
      </c>
      <c r="B11" s="32">
        <v>1</v>
      </c>
      <c r="C11" s="32"/>
      <c r="D11" s="32">
        <v>1</v>
      </c>
      <c r="E11" s="33">
        <v>1</v>
      </c>
      <c r="F11" s="34" t="s">
        <v>49</v>
      </c>
    </row>
    <row r="12" spans="1:6" s="2" customFormat="1" x14ac:dyDescent="0.25">
      <c r="A12" s="31" t="s">
        <v>52</v>
      </c>
      <c r="B12" s="32"/>
      <c r="C12" s="32">
        <v>1</v>
      </c>
      <c r="D12" s="32"/>
      <c r="E12" s="33"/>
      <c r="F12" s="34"/>
    </row>
    <row r="13" spans="1:6" s="2" customFormat="1" x14ac:dyDescent="0.25">
      <c r="A13" s="31" t="s">
        <v>16</v>
      </c>
      <c r="B13" s="32"/>
      <c r="C13" s="32">
        <v>1</v>
      </c>
      <c r="D13" s="32"/>
      <c r="E13" s="33"/>
      <c r="F13" s="34" t="s">
        <v>53</v>
      </c>
    </row>
    <row r="14" spans="1:6" s="2" customFormat="1" x14ac:dyDescent="0.25">
      <c r="A14" s="31" t="s">
        <v>54</v>
      </c>
      <c r="B14" s="32"/>
      <c r="C14" s="32">
        <v>1</v>
      </c>
      <c r="D14" s="32">
        <v>1</v>
      </c>
      <c r="E14" s="33">
        <v>1</v>
      </c>
      <c r="F14" s="34" t="s">
        <v>49</v>
      </c>
    </row>
    <row r="15" spans="1:6" s="2" customFormat="1" x14ac:dyDescent="0.25">
      <c r="A15" s="31" t="s">
        <v>55</v>
      </c>
      <c r="B15" s="32"/>
      <c r="C15" s="32">
        <v>1</v>
      </c>
      <c r="D15" s="32"/>
      <c r="E15" s="33"/>
      <c r="F15" s="34"/>
    </row>
    <row r="16" spans="1:6" s="2" customFormat="1" x14ac:dyDescent="0.25">
      <c r="A16" s="31" t="s">
        <v>56</v>
      </c>
      <c r="B16" s="32">
        <v>1</v>
      </c>
      <c r="C16" s="32">
        <v>4</v>
      </c>
      <c r="D16" s="32">
        <v>6</v>
      </c>
      <c r="E16" s="33">
        <v>1</v>
      </c>
      <c r="F16" s="34"/>
    </row>
    <row r="17" spans="1:6" s="2" customFormat="1" x14ac:dyDescent="0.25">
      <c r="A17" s="31" t="s">
        <v>57</v>
      </c>
      <c r="B17" s="32">
        <v>4</v>
      </c>
      <c r="C17" s="32">
        <v>5</v>
      </c>
      <c r="D17" s="32">
        <v>6</v>
      </c>
      <c r="E17" s="33">
        <v>1</v>
      </c>
      <c r="F17" s="34"/>
    </row>
    <row r="18" spans="1:6" s="2" customFormat="1" x14ac:dyDescent="0.25">
      <c r="A18" s="31" t="s">
        <v>58</v>
      </c>
      <c r="B18" s="32">
        <v>5</v>
      </c>
      <c r="C18" s="32">
        <v>6</v>
      </c>
      <c r="D18" s="32">
        <v>6</v>
      </c>
      <c r="E18" s="33">
        <v>1</v>
      </c>
      <c r="F18" s="34"/>
    </row>
    <row r="19" spans="1:6" s="2" customFormat="1" x14ac:dyDescent="0.25">
      <c r="A19" s="31" t="s">
        <v>59</v>
      </c>
      <c r="B19" s="32">
        <v>5</v>
      </c>
      <c r="C19" s="32">
        <v>3</v>
      </c>
      <c r="D19" s="32">
        <v>6</v>
      </c>
      <c r="E19" s="33">
        <v>1</v>
      </c>
      <c r="F19" s="34"/>
    </row>
    <row r="20" spans="1:6" s="2" customFormat="1" x14ac:dyDescent="0.25">
      <c r="A20" s="31" t="s">
        <v>60</v>
      </c>
      <c r="B20" s="32">
        <v>1</v>
      </c>
      <c r="C20" s="32"/>
      <c r="D20" s="32">
        <v>1</v>
      </c>
      <c r="E20" s="33">
        <v>1</v>
      </c>
      <c r="F20" s="34" t="s">
        <v>49</v>
      </c>
    </row>
    <row r="21" spans="1:6" s="2" customFormat="1" x14ac:dyDescent="0.25">
      <c r="A21" s="31" t="s">
        <v>61</v>
      </c>
      <c r="B21" s="32"/>
      <c r="C21" s="32"/>
      <c r="D21" s="32"/>
      <c r="E21" s="33"/>
      <c r="F21" s="34"/>
    </row>
    <row r="22" spans="1:6" s="2" customFormat="1" x14ac:dyDescent="0.25">
      <c r="A22" s="31" t="s">
        <v>62</v>
      </c>
      <c r="B22" s="32"/>
      <c r="C22" s="32"/>
      <c r="D22" s="32"/>
      <c r="E22" s="33"/>
      <c r="F22" s="34"/>
    </row>
    <row r="23" spans="1:6" s="2" customFormat="1" x14ac:dyDescent="0.25">
      <c r="A23" s="31" t="s">
        <v>63</v>
      </c>
      <c r="B23" s="32"/>
      <c r="C23" s="32"/>
      <c r="D23" s="32"/>
      <c r="E23" s="33"/>
      <c r="F23" s="34"/>
    </row>
    <row r="24" spans="1:6" s="2" customFormat="1" x14ac:dyDescent="0.25">
      <c r="A24" s="31" t="s">
        <v>40</v>
      </c>
      <c r="B24" s="32"/>
      <c r="C24" s="32"/>
      <c r="D24" s="32"/>
      <c r="E24" s="33">
        <v>1</v>
      </c>
      <c r="F24" s="34"/>
    </row>
    <row r="25" spans="1:6" s="2" customFormat="1" x14ac:dyDescent="0.25">
      <c r="A25" s="31" t="s">
        <v>64</v>
      </c>
      <c r="B25" s="32">
        <v>2</v>
      </c>
      <c r="C25" s="32"/>
      <c r="D25" s="32"/>
      <c r="E25" s="33">
        <v>1</v>
      </c>
      <c r="F25" s="34"/>
    </row>
    <row r="26" spans="1:6" s="2" customFormat="1" x14ac:dyDescent="0.25">
      <c r="A26" s="31" t="s">
        <v>42</v>
      </c>
      <c r="B26" s="32"/>
      <c r="C26" s="32"/>
      <c r="D26" s="32"/>
      <c r="E26" s="33"/>
      <c r="F26" s="34"/>
    </row>
    <row r="27" spans="1:6" s="2" customFormat="1" x14ac:dyDescent="0.25">
      <c r="A27" s="31" t="s">
        <v>65</v>
      </c>
      <c r="B27" s="32">
        <v>1</v>
      </c>
      <c r="C27" s="32"/>
      <c r="D27" s="32"/>
      <c r="E27" s="33"/>
      <c r="F27" s="34"/>
    </row>
    <row r="28" spans="1:6" s="2" customFormat="1" x14ac:dyDescent="0.25">
      <c r="A28" s="31" t="s">
        <v>66</v>
      </c>
      <c r="B28" s="32">
        <v>2</v>
      </c>
      <c r="C28" s="32"/>
      <c r="D28" s="32">
        <v>2</v>
      </c>
      <c r="E28" s="33"/>
      <c r="F28" s="34"/>
    </row>
    <row r="29" spans="1:6" s="2" customFormat="1" x14ac:dyDescent="0.25">
      <c r="A29" s="31" t="s">
        <v>67</v>
      </c>
      <c r="B29" s="32"/>
      <c r="C29" s="32">
        <v>1</v>
      </c>
      <c r="D29" s="32">
        <v>1</v>
      </c>
      <c r="E29" s="33">
        <v>1</v>
      </c>
      <c r="F29" s="34"/>
    </row>
    <row r="30" spans="1:6" s="2" customFormat="1" x14ac:dyDescent="0.25">
      <c r="A30" s="31" t="s">
        <v>68</v>
      </c>
      <c r="B30" s="32">
        <v>1</v>
      </c>
      <c r="C30" s="32"/>
      <c r="D30" s="32">
        <v>1</v>
      </c>
      <c r="E30" s="33">
        <v>1</v>
      </c>
      <c r="F30" s="34" t="s">
        <v>49</v>
      </c>
    </row>
    <row r="31" spans="1:6" s="2" customFormat="1" x14ac:dyDescent="0.25">
      <c r="A31" s="31" t="s">
        <v>55</v>
      </c>
      <c r="B31" s="32"/>
      <c r="C31" s="32">
        <v>1</v>
      </c>
      <c r="D31" s="32"/>
      <c r="E31" s="33"/>
      <c r="F31" s="34"/>
    </row>
    <row r="32" spans="1:6" s="2" customFormat="1" ht="31.5" x14ac:dyDescent="0.25">
      <c r="A32" s="35" t="s">
        <v>69</v>
      </c>
      <c r="B32" s="32"/>
      <c r="C32" s="32">
        <v>1</v>
      </c>
      <c r="D32" s="32"/>
      <c r="E32" s="33">
        <v>1</v>
      </c>
      <c r="F32" s="34"/>
    </row>
    <row r="33" spans="1:6" s="2" customFormat="1" x14ac:dyDescent="0.25">
      <c r="A33" s="31" t="s">
        <v>41</v>
      </c>
      <c r="B33" s="32"/>
      <c r="C33" s="32"/>
      <c r="D33" s="32"/>
      <c r="E33" s="33"/>
      <c r="F33" s="34"/>
    </row>
    <row r="34" spans="1:6" ht="18.75" thickBot="1" x14ac:dyDescent="0.3">
      <c r="A34" s="36"/>
      <c r="B34" s="37"/>
      <c r="C34" s="37"/>
      <c r="D34" s="38"/>
      <c r="E34" s="39"/>
      <c r="F34" s="40"/>
    </row>
  </sheetData>
  <mergeCells count="4">
    <mergeCell ref="A5:F5"/>
    <mergeCell ref="A6:F6"/>
    <mergeCell ref="A7:F7"/>
    <mergeCell ref="A8:F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Estimatif</vt:lpstr>
      <vt:lpstr>Equipement</vt:lpstr>
      <vt:lpstr>Estimatif!Zone_d_impression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</dc:creator>
  <cp:lastModifiedBy>Jean Christophe RENE CADENCE</cp:lastModifiedBy>
  <cp:lastPrinted>2025-02-19T10:28:03Z</cp:lastPrinted>
  <dcterms:created xsi:type="dcterms:W3CDTF">2011-05-14T14:50:54Z</dcterms:created>
  <dcterms:modified xsi:type="dcterms:W3CDTF">2025-04-17T11:42:25Z</dcterms:modified>
</cp:coreProperties>
</file>