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https://socphil-my.sharepoint.com/personal/s_guerin_philanthropique_asso_fr/Documents/Bureau/MADAME - Dossier Pièces MOE - Conformité/"/>
    </mc:Choice>
  </mc:AlternateContent>
  <xr:revisionPtr revIDLastSave="0" documentId="8_{98D47BDD-043F-452A-9D77-4DFE1D670EF4}" xr6:coauthVersionLast="47" xr6:coauthVersionMax="47" xr10:uidLastSave="{00000000-0000-0000-0000-000000000000}"/>
  <bookViews>
    <workbookView xWindow="-120" yWindow="-120" windowWidth="29040" windowHeight="15720" xr2:uid="{DFF9867B-BF33-44C7-98DE-98FFD0431A12}"/>
  </bookViews>
  <sheets>
    <sheet name="DPGF" sheetId="4" r:id="rId1"/>
  </sheets>
  <definedNames>
    <definedName name="_xlnm._FilterDatabase" localSheetId="0" hidden="1">DPGF!$A$2:$G$621</definedName>
    <definedName name="_xlnm.Print_Titles" localSheetId="0">DPGF!$20:$21</definedName>
    <definedName name="_xlnm.Print_Area" localSheetId="0">DPGF!$A$2:$F$203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1" i="4" l="1"/>
  <c r="F15" i="4" s="1"/>
  <c r="F17" i="4" s="1"/>
  <c r="A15" i="4"/>
  <c r="A10" i="4"/>
  <c r="A9" i="4"/>
  <c r="F176" i="4" l="1"/>
  <c r="F120" i="4" l="1"/>
  <c r="F46" i="4" l="1"/>
  <c r="F7" i="4" s="1"/>
  <c r="F84" i="4"/>
  <c r="A8" i="4"/>
  <c r="A7" i="4"/>
  <c r="F10" i="4" l="1"/>
  <c r="F8" i="4"/>
  <c r="F9" i="4"/>
  <c r="F13" i="4" l="1"/>
</calcChain>
</file>

<file path=xl/sharedStrings.xml><?xml version="1.0" encoding="utf-8"?>
<sst xmlns="http://schemas.openxmlformats.org/spreadsheetml/2006/main" count="258" uniqueCount="130">
  <si>
    <t>U</t>
  </si>
  <si>
    <t>Quantité</t>
  </si>
  <si>
    <t>Prix unitaire</t>
  </si>
  <si>
    <t>Total €HT</t>
  </si>
  <si>
    <t>ens</t>
  </si>
  <si>
    <t>u</t>
  </si>
  <si>
    <t>BASE</t>
  </si>
  <si>
    <t xml:space="preserve">Total </t>
  </si>
  <si>
    <t>Site MADAME</t>
  </si>
  <si>
    <t>lgt</t>
  </si>
  <si>
    <t>2.2.1</t>
  </si>
  <si>
    <t>Logements avec maintien du gaz</t>
  </si>
  <si>
    <t>Remplacement des Robinet d’Obturation Automatique Intégrée (ROAI) par des ROAI équipés d’un flexible indémontable à durée de vie illimité</t>
  </si>
  <si>
    <t>Vérification des robinets d’arrêts (compteur, chaudière)</t>
  </si>
  <si>
    <t>Fourniture et pose de détecteur de monoxyde de carbone (autonomie de la pile : 10 ans)</t>
  </si>
  <si>
    <t>Remplacement des robinets d’arrêts défectueux (prix unitaire à renseigner)</t>
  </si>
  <si>
    <t>2.2.2</t>
  </si>
  <si>
    <t>Suppression du gaz</t>
  </si>
  <si>
    <t>Accompagnement des locataires pour la suppression du gaz et la coupure au niveau des gaines palières (démarches concessionnaires et fournisseurs)</t>
  </si>
  <si>
    <t>Dépose des canalisations gaz à l’intérieur des logements (dont supportages), jusqu’à la gaine palière en partie commune</t>
  </si>
  <si>
    <t xml:space="preserve">Pose d’un bouchon obturateur </t>
  </si>
  <si>
    <t>2.2 - Gaz : travaux de mise en conformité</t>
  </si>
  <si>
    <t>2.3 - Remplacement de chaudières murales gaz</t>
  </si>
  <si>
    <t xml:space="preserve">Remplacement des chaudières non étanches sur VMC gaz ou sur conduit de fumée, par des chaudières de production de chauffage et ECS, murale gaz à condensation de classe énergétique A, sortie ventouse horizontale, de type micro accumulé, de marque ATLANTIC type NAIA 3 Micro 25/30, ou équivalent
</t>
  </si>
  <si>
    <t xml:space="preserve">Rebouchage des anciens trous non réutilisés dans les conduits de fumée, au plâtre ou mortier et mise en place d’une plaque/ d’un bouchon d’habillage en PVC blanc </t>
  </si>
  <si>
    <t>Reprise de peinture des murs au droit de la chaudière et de l’ancien conduit de fumée compris préparation du support et mise en place d’une toile de verre texturée, peinture acrylique lessivable finition type A aspect satinée</t>
  </si>
  <si>
    <t xml:space="preserve">Nettoyage, désembouage des réseaux et des radiateurs </t>
  </si>
  <si>
    <t>Régulation par mise en place de robinet thermostatique sur les radiateurs existants, avec un radiateur à équiper d’un robinet manuel</t>
  </si>
  <si>
    <t>Remplacement des tés de réglages défectueux</t>
  </si>
  <si>
    <t>Radiateurs</t>
  </si>
  <si>
    <t>Remplacement des purgeurs vétustes</t>
  </si>
  <si>
    <t>Vérification des supports et fixations des radiateurs</t>
  </si>
  <si>
    <t>Mise en place d’un robinet manuel sur un radiateur du logement</t>
  </si>
  <si>
    <t>2.3.1</t>
  </si>
  <si>
    <t>2.3.2</t>
  </si>
  <si>
    <t>2.4 - Suppression de chaudières gaz</t>
  </si>
  <si>
    <t>Evacuation des fumées par sortie ventouse horizontales type C13 en façade sur cour, compris carottage et calfeutrement autour de la sortie ventouse</t>
  </si>
  <si>
    <t>Dépose et évacuation des chaudières, radiateurs et réseaux de chauffage, dépose colliers, chevilles, etc., rebouchage soignée de tous les trous</t>
  </si>
  <si>
    <t>Reprise de peinture des murs au droit des radiateurs déposés compris préparation du support et mise en place d’une toile de verre texturée, peinture acrylique lessivable finition type A aspect satinée</t>
  </si>
  <si>
    <t>2.4.1</t>
  </si>
  <si>
    <t>2.4.2</t>
  </si>
  <si>
    <t>Production ECS</t>
  </si>
  <si>
    <t xml:space="preserve">Fourniture et pose d'un chauffe-eau électrique à accumulation de marque Atlantic modèle Linéo connecté plat </t>
  </si>
  <si>
    <t xml:space="preserve"> - 65 L pour les T1</t>
  </si>
  <si>
    <t>Fourniture et pose d’un réducteur de pression installé à la sortie du compteur d’eau</t>
  </si>
  <si>
    <t>Adaptation des réseaux de distribution existants en cuivre pour l’alimentation en EF et ECS</t>
  </si>
  <si>
    <t>Fourniture et pose d’un raccord diélectrique entre le piquage d’eau chaude du ballon et le réseau de distribution</t>
  </si>
  <si>
    <t>Raccordement électrique</t>
  </si>
  <si>
    <t>Consignation, protection, vidanges des réseaux, nettoyage</t>
  </si>
  <si>
    <t xml:space="preserve">Travaux préparatoires </t>
  </si>
  <si>
    <t>2.4.3</t>
  </si>
  <si>
    <t>Radiateurs électriques</t>
  </si>
  <si>
    <t>Radiateurs électriques 2000W gamme Sokio ATLANTIC - séjour</t>
  </si>
  <si>
    <t>Radiateurs électriques 750W  gamme Sokio ATLANTIC - cuisine - dégagement</t>
  </si>
  <si>
    <t>Radiateurs électriques 1500W  gamme Sokio ATLANTIC - chambre - double séjour</t>
  </si>
  <si>
    <t>Sèche serviette 500W Doris ATLANTIC</t>
  </si>
  <si>
    <t>Remplacement des convecteurs électriques du logement 52</t>
  </si>
  <si>
    <t xml:space="preserve">2.5 - Ventilation </t>
  </si>
  <si>
    <t>2.5.1</t>
  </si>
  <si>
    <t>VMC individuelle</t>
  </si>
  <si>
    <t>Réseau de rejet vers conduit cheminée + plaque d'obturation + sortie de toit</t>
  </si>
  <si>
    <t>Réseau de distribution vers pièces humides</t>
  </si>
  <si>
    <t>Fourniture et pose de grilles d'entrée d'air</t>
  </si>
  <si>
    <t>Fourniture et pose de bouche d'extraction SDE/WC</t>
  </si>
  <si>
    <t>Détalonnage des portes intérieures</t>
  </si>
  <si>
    <t>Création de mortaises</t>
  </si>
  <si>
    <t>Groupe d'extraction Hygrocosy BC Flex PLUS de chez ATLANTIC</t>
  </si>
  <si>
    <t>Dépose de grille d'entrée d'air existante dans la cuisine + rebouchement de mortaise</t>
  </si>
  <si>
    <t>Loge</t>
  </si>
  <si>
    <t>Logements empilement 1</t>
  </si>
  <si>
    <t>Logements empilement 2</t>
  </si>
  <si>
    <t>Logements empilement 3</t>
  </si>
  <si>
    <t>Logements empilement 4</t>
  </si>
  <si>
    <t>Réseau de rejet en façade</t>
  </si>
  <si>
    <t>Logements empilement 1 R4 à R6</t>
  </si>
  <si>
    <t>Logements empilement 2 RDC à R6</t>
  </si>
  <si>
    <t>Logements empilement 1 RDC à R3</t>
  </si>
  <si>
    <t>Logements empilement 3 RDC à R5</t>
  </si>
  <si>
    <t>Logements empilement 4 RDC à R5</t>
  </si>
  <si>
    <t xml:space="preserve">Fourniture et pose de bouche d'extraction Cuisine </t>
  </si>
  <si>
    <t>Carrotage / percement en façade</t>
  </si>
  <si>
    <t>Grille de rejet d’air mural PVC beige ME PLAST 160B de chez Atlantic</t>
  </si>
  <si>
    <t>Sortie de toit type CPR 160 sur le mitron</t>
  </si>
  <si>
    <t>Suppression des VH et VB en cuisine et sde, VB dans la chambre de la loge, avec rebouchage au plâtre et pose d’une plaque de propreté en PVC blanc</t>
  </si>
  <si>
    <t>Suppression d’un conduit de ventilation naturelle en gaine acier entre sde et conduit de fumée cuisine : logement 41</t>
  </si>
  <si>
    <t>Fourniture et pose de chapeaux pare pluie sur tous les mitrons en toiture</t>
  </si>
  <si>
    <t>Suppression VMC collective existante</t>
  </si>
  <si>
    <t>Dépose du moteur existant en couverture, compris supportage</t>
  </si>
  <si>
    <t>Dépose des gaines de ventilation apparentes sur la couverture, compris supportages</t>
  </si>
  <si>
    <t>Mise en place d’un bouchon en acier galva assurant la fermeture étanche des sorties de colonne en toiture</t>
  </si>
  <si>
    <t>Consignation au tableau général et dépose des câbles jusqu’en toiture</t>
  </si>
  <si>
    <t>Evacuation, le tri et la mise en décharge de tous équipements déposés et non conservés</t>
  </si>
  <si>
    <t>Autres travaux induits</t>
  </si>
  <si>
    <t>2.5.2</t>
  </si>
  <si>
    <t>2.5.3</t>
  </si>
  <si>
    <t>Total</t>
  </si>
  <si>
    <t>Création de mortaises dans les menuiseries extérieures</t>
  </si>
  <si>
    <t>2.8 - Variante : remplacement de la chaudière de la loge</t>
  </si>
  <si>
    <t xml:space="preserve">Remplacement de la chaudière existante par une chaudière de production de chauffage et ECS, murale gaz à condensation de classe énergétique A, sortie ventouse horizontale, de type micro accumulé, de marque ATLANTIC type NAIA 3 Micro 25/30, ou équivalent
</t>
  </si>
  <si>
    <t>Evacuation des fumées par système Flexcondens PPH de chez POUJOULAT</t>
  </si>
  <si>
    <t>Chaudière</t>
  </si>
  <si>
    <t>Moins value radiateurs électriques + alimentation électrique</t>
  </si>
  <si>
    <t>Moins value production ECS + alimentation électrique</t>
  </si>
  <si>
    <t>PM</t>
  </si>
  <si>
    <t>Mise en place d'un échafaudage</t>
  </si>
  <si>
    <t>Intervention par cordiste</t>
  </si>
  <si>
    <t>MONTANT TOTAL BASE en € HT</t>
  </si>
  <si>
    <t>VARIANTE</t>
  </si>
  <si>
    <t>MONTANT TOTAL VARIANTE en € HT</t>
  </si>
  <si>
    <t xml:space="preserve"> - 100 L pour la loge</t>
  </si>
  <si>
    <t xml:space="preserve"> - 80 L pour les T2 </t>
  </si>
  <si>
    <t>Suppression des conduits et bouches à l’intérieur des logement, rebouchement des réservations au plâtre et mise en place d’une plaque de finition en PVC blanc</t>
  </si>
  <si>
    <t>Logements : 1, 12, 34, 42, 52</t>
  </si>
  <si>
    <t>Logements 2,11,13, 14, 22, 23, 31, 32, 33, 43, 53, 62, 65 (loge)</t>
  </si>
  <si>
    <t>Logements : 31, 53, 62, 65 (loge)</t>
  </si>
  <si>
    <t>Chaudières - sortie ventouse horizontal</t>
  </si>
  <si>
    <t>Chaudières - rejet type C9</t>
  </si>
  <si>
    <t>Consignation, dépose des équipements existants</t>
  </si>
  <si>
    <t xml:space="preserve">Remplacement de la chaudière existante par une chaudière de production de chauffage et ECS, murale gaz à condensation de classe énergétique A, sortie type C9, de type micro accumulé, de marque ATLANTIC type NAIA 3 Micro 25/30, ou équivalent
</t>
  </si>
  <si>
    <t>Fourniture et pose d’un pot de décantation sur le retour chauffage, type DIRTMAG CALEFFI série 5453</t>
  </si>
  <si>
    <t>Régulation Atlantic Smart Adapt, avec thermostat sans fil fonctionnant à piles (à fournir) positionné dans la pièce principale, modèle Navilink 128 Radio Connect, communication radio</t>
  </si>
  <si>
    <t>Essai et mise en service</t>
  </si>
  <si>
    <t>2.3.3</t>
  </si>
  <si>
    <t>Logements : 1, 12, 34, 42</t>
  </si>
  <si>
    <t xml:space="preserve">DPGF </t>
  </si>
  <si>
    <t>LOT PLOMBERIE - CHAUFFAGE - VENTILATION</t>
  </si>
  <si>
    <t>Sujétions pour travaux en condition plomb (protections, EPI, nettoyage, aspiration)</t>
  </si>
  <si>
    <t>Tests lingettes avant travaux et après travaux dans les logements et parties communes</t>
  </si>
  <si>
    <t>Sujétions pour travaux en SS4</t>
  </si>
  <si>
    <t>Travaux de mise en conformité Gaz / Ventilation  - 69 rue Madame - 75006 Paris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</si>
</sst>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 &quot;€&quot;"/>
    <numFmt numFmtId="166" formatCode="_-* #,##0.00\ &quot;F&quot;_-;\-* #,##0.00\ &quot;F&quot;_-;_-* &quot;-&quot;??\ &quot;F&quot;_-;_-@_-"/>
  </numFmts>
  <fonts count="15" x14ac:knownFonts="1">
    <font>
      <sz val="11"/>
      <color theme="1"/>
      <name val="Calibri"/>
      <family val="2"/>
      <scheme val="minor"/>
    </font>
    <font>
      <sz val="11"/>
      <color theme="1"/>
      <name val="Calibri"/>
      <family val="2"/>
      <scheme val="minor"/>
    </font>
    <font>
      <sz val="11"/>
      <name val="Calibri"/>
      <family val="2"/>
    </font>
    <font>
      <b/>
      <sz val="11"/>
      <name val="Calibri"/>
      <family val="2"/>
    </font>
    <font>
      <sz val="11"/>
      <color indexed="8"/>
      <name val="Calibri"/>
      <family val="2"/>
    </font>
    <font>
      <b/>
      <sz val="11"/>
      <color indexed="8"/>
      <name val="Calibri"/>
      <family val="2"/>
    </font>
    <font>
      <sz val="11"/>
      <color indexed="10"/>
      <name val="Calibri"/>
      <family val="2"/>
    </font>
    <font>
      <sz val="10"/>
      <name val="Arial"/>
      <family val="2"/>
    </font>
    <font>
      <sz val="12"/>
      <name val="System"/>
      <family val="2"/>
      <charset val="1"/>
    </font>
    <font>
      <sz val="11"/>
      <color indexed="8"/>
      <name val="Calibri"/>
      <family val="2"/>
      <charset val="1"/>
    </font>
    <font>
      <sz val="10"/>
      <color indexed="8"/>
      <name val="Calibri"/>
      <family val="2"/>
    </font>
    <font>
      <sz val="8"/>
      <name val="Calibri"/>
      <family val="2"/>
      <scheme val="minor"/>
    </font>
    <font>
      <sz val="11"/>
      <name val="Calibri"/>
      <family val="2"/>
      <scheme val="minor"/>
    </font>
    <font>
      <sz val="10"/>
      <name val="Arial"/>
      <family val="2"/>
    </font>
    <font>
      <u/>
      <sz val="11"/>
      <name val="Calibri"/>
      <family val="2"/>
    </font>
  </fonts>
  <fills count="4">
    <fill>
      <patternFill patternType="none"/>
    </fill>
    <fill>
      <patternFill patternType="gray125"/>
    </fill>
    <fill>
      <patternFill patternType="solid">
        <fgColor indexed="55"/>
        <bgColor indexed="64"/>
      </patternFill>
    </fill>
    <fill>
      <patternFill patternType="solid">
        <fgColor indexed="55"/>
        <bgColor indexed="8"/>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1" fillId="0" borderId="0"/>
    <xf numFmtId="0" fontId="7" fillId="0" borderId="0"/>
    <xf numFmtId="166" fontId="7" fillId="0" borderId="0" applyFont="0" applyFill="0" applyBorder="0" applyAlignment="0" applyProtection="0"/>
    <xf numFmtId="0" fontId="8" fillId="0" borderId="0"/>
    <xf numFmtId="0" fontId="9" fillId="0" borderId="0"/>
    <xf numFmtId="0" fontId="13" fillId="0" borderId="0"/>
    <xf numFmtId="44" fontId="7" fillId="0" borderId="0" applyFont="0" applyFill="0" applyBorder="0" applyAlignment="0" applyProtection="0"/>
    <xf numFmtId="0" fontId="1" fillId="0" borderId="0"/>
  </cellStyleXfs>
  <cellXfs count="132">
    <xf numFmtId="0" fontId="0" fillId="0" borderId="0" xfId="0"/>
    <xf numFmtId="0" fontId="2" fillId="0" borderId="0" xfId="0" applyFont="1"/>
    <xf numFmtId="0" fontId="3" fillId="0" borderId="6" xfId="0" applyFont="1" applyBorder="1" applyAlignment="1">
      <alignment horizontal="center" vertical="top"/>
    </xf>
    <xf numFmtId="2" fontId="3" fillId="0" borderId="5" xfId="0" applyNumberFormat="1" applyFont="1" applyBorder="1" applyAlignment="1">
      <alignment horizontal="center" vertical="top"/>
    </xf>
    <xf numFmtId="2" fontId="3" fillId="0" borderId="6" xfId="0" applyNumberFormat="1" applyFont="1" applyBorder="1" applyAlignment="1">
      <alignment horizontal="center" vertical="top"/>
    </xf>
    <xf numFmtId="164" fontId="3" fillId="0" borderId="7" xfId="0" applyNumberFormat="1" applyFont="1" applyBorder="1" applyAlignment="1">
      <alignment horizontal="right" vertical="top"/>
    </xf>
    <xf numFmtId="0" fontId="4" fillId="0" borderId="8" xfId="0" applyFont="1" applyBorder="1" applyAlignment="1">
      <alignment vertical="top"/>
    </xf>
    <xf numFmtId="0" fontId="4" fillId="0" borderId="0" xfId="0" applyFont="1" applyAlignment="1">
      <alignment vertical="top"/>
    </xf>
    <xf numFmtId="0" fontId="5" fillId="0" borderId="9" xfId="0" applyFont="1" applyBorder="1" applyAlignment="1">
      <alignment horizontal="center" vertical="top"/>
    </xf>
    <xf numFmtId="2" fontId="5" fillId="0" borderId="9" xfId="0" applyNumberFormat="1" applyFont="1" applyBorder="1" applyAlignment="1">
      <alignment horizontal="center" vertical="top"/>
    </xf>
    <xf numFmtId="0" fontId="2" fillId="0" borderId="9" xfId="0" applyFont="1" applyBorder="1" applyAlignment="1">
      <alignment horizontal="center" vertical="top"/>
    </xf>
    <xf numFmtId="0" fontId="5" fillId="0" borderId="8"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2" fillId="0" borderId="8" xfId="0" applyFont="1" applyBorder="1" applyAlignment="1">
      <alignment horizontal="center" vertical="top"/>
    </xf>
    <xf numFmtId="164" fontId="2" fillId="0" borderId="9" xfId="0" applyNumberFormat="1"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1" fontId="5" fillId="0" borderId="9" xfId="0" applyNumberFormat="1" applyFont="1" applyBorder="1" applyAlignment="1">
      <alignment horizontal="center" vertical="top"/>
    </xf>
    <xf numFmtId="1" fontId="2" fillId="0" borderId="9" xfId="0" applyNumberFormat="1" applyFont="1" applyBorder="1" applyAlignment="1">
      <alignment horizontal="center" vertical="top"/>
    </xf>
    <xf numFmtId="0" fontId="3" fillId="0" borderId="9" xfId="3" applyFont="1" applyBorder="1" applyAlignment="1">
      <alignment horizontal="center" vertical="top"/>
    </xf>
    <xf numFmtId="1" fontId="2" fillId="0" borderId="9" xfId="3" applyNumberFormat="1" applyFont="1" applyBorder="1" applyAlignment="1">
      <alignment horizontal="center" vertical="top"/>
    </xf>
    <xf numFmtId="1" fontId="2" fillId="0" borderId="9" xfId="4" applyNumberFormat="1" applyFont="1" applyFill="1" applyBorder="1" applyAlignment="1">
      <alignment horizontal="center" vertical="top"/>
    </xf>
    <xf numFmtId="0" fontId="2" fillId="0" borderId="5" xfId="0" applyFont="1" applyBorder="1"/>
    <xf numFmtId="0" fontId="2" fillId="0" borderId="4" xfId="0" applyFont="1" applyBorder="1" applyAlignment="1">
      <alignment horizontal="left" vertical="top"/>
    </xf>
    <xf numFmtId="0" fontId="2" fillId="0" borderId="8" xfId="0" applyFont="1" applyBorder="1" applyAlignment="1">
      <alignment horizontal="left" vertical="top"/>
    </xf>
    <xf numFmtId="0" fontId="3" fillId="0" borderId="9" xfId="0" applyFont="1" applyBorder="1" applyAlignment="1">
      <alignment horizontal="center" vertical="top"/>
    </xf>
    <xf numFmtId="1" fontId="3" fillId="0" borderId="9" xfId="0" applyNumberFormat="1" applyFont="1" applyBorder="1" applyAlignment="1">
      <alignment horizontal="center" vertical="top"/>
    </xf>
    <xf numFmtId="3" fontId="3" fillId="0" borderId="9" xfId="0" applyNumberFormat="1" applyFont="1" applyBorder="1" applyAlignment="1">
      <alignment horizontal="center" vertical="top"/>
    </xf>
    <xf numFmtId="3" fontId="2" fillId="0" borderId="9" xfId="0" applyNumberFormat="1" applyFont="1" applyBorder="1" applyAlignment="1">
      <alignment horizontal="center" vertical="top"/>
    </xf>
    <xf numFmtId="4" fontId="2" fillId="0" borderId="9" xfId="0" applyNumberFormat="1" applyFont="1" applyBorder="1" applyAlignment="1">
      <alignment horizontal="center" vertical="top"/>
    </xf>
    <xf numFmtId="2" fontId="3" fillId="0" borderId="9" xfId="3" applyNumberFormat="1" applyFont="1" applyBorder="1" applyAlignment="1">
      <alignment horizontal="center" vertical="top"/>
    </xf>
    <xf numFmtId="4" fontId="2" fillId="0" borderId="9" xfId="4" applyNumberFormat="1" applyFont="1" applyFill="1" applyBorder="1" applyAlignment="1">
      <alignment horizontal="center" vertical="top"/>
    </xf>
    <xf numFmtId="3" fontId="2" fillId="0" borderId="9" xfId="4" applyNumberFormat="1" applyFont="1" applyFill="1" applyBorder="1" applyAlignment="1">
      <alignment horizontal="center" vertical="top"/>
    </xf>
    <xf numFmtId="2" fontId="3" fillId="0" borderId="0" xfId="0" applyNumberFormat="1" applyFont="1" applyAlignment="1">
      <alignment horizontal="center" vertical="top"/>
    </xf>
    <xf numFmtId="2" fontId="3" fillId="0" borderId="9" xfId="0" applyNumberFormat="1" applyFont="1" applyBorder="1" applyAlignment="1">
      <alignment horizontal="center" vertical="top"/>
    </xf>
    <xf numFmtId="164" fontId="2" fillId="0" borderId="0" xfId="0" applyNumberFormat="1" applyFont="1"/>
    <xf numFmtId="2" fontId="2" fillId="0" borderId="8" xfId="0" applyNumberFormat="1" applyFont="1" applyBorder="1" applyAlignment="1">
      <alignment horizontal="center" vertical="top"/>
    </xf>
    <xf numFmtId="0" fontId="10" fillId="0" borderId="4" xfId="0" applyFont="1" applyBorder="1" applyAlignment="1">
      <alignment vertical="top"/>
    </xf>
    <xf numFmtId="0" fontId="10" fillId="0" borderId="5" xfId="0" applyFont="1" applyBorder="1"/>
    <xf numFmtId="164" fontId="5" fillId="0" borderId="6" xfId="0" applyNumberFormat="1" applyFont="1" applyBorder="1" applyAlignment="1">
      <alignment horizontal="center"/>
    </xf>
    <xf numFmtId="164" fontId="5" fillId="0" borderId="9" xfId="0" applyNumberFormat="1" applyFont="1" applyBorder="1" applyAlignment="1">
      <alignment horizontal="center"/>
    </xf>
    <xf numFmtId="0" fontId="4" fillId="3" borderId="1" xfId="0" applyFont="1" applyFill="1" applyBorder="1" applyAlignment="1">
      <alignment vertical="top"/>
    </xf>
    <xf numFmtId="0" fontId="10" fillId="3" borderId="2" xfId="0" applyFont="1" applyFill="1" applyBorder="1"/>
    <xf numFmtId="0" fontId="4" fillId="3" borderId="2" xfId="0" applyFont="1" applyFill="1" applyBorder="1"/>
    <xf numFmtId="0" fontId="5" fillId="3" borderId="2" xfId="0" applyFont="1" applyFill="1" applyBorder="1" applyAlignment="1">
      <alignment horizontal="right"/>
    </xf>
    <xf numFmtId="165" fontId="0" fillId="0" borderId="0" xfId="0" applyNumberFormat="1"/>
    <xf numFmtId="0" fontId="10" fillId="0" borderId="0" xfId="0" applyFont="1"/>
    <xf numFmtId="0" fontId="4" fillId="0" borderId="0" xfId="0" applyFont="1"/>
    <xf numFmtId="0" fontId="3" fillId="0" borderId="0" xfId="0" applyFont="1"/>
    <xf numFmtId="0" fontId="5" fillId="0" borderId="0" xfId="0" applyFont="1" applyAlignment="1">
      <alignment horizontal="right"/>
    </xf>
    <xf numFmtId="0" fontId="12" fillId="0" borderId="0" xfId="0" applyFont="1"/>
    <xf numFmtId="164" fontId="4" fillId="0" borderId="9" xfId="0" applyNumberFormat="1" applyFont="1" applyBorder="1" applyAlignment="1">
      <alignment horizontal="right"/>
    </xf>
    <xf numFmtId="164" fontId="6" fillId="0" borderId="9" xfId="0" applyNumberFormat="1" applyFont="1" applyBorder="1" applyAlignment="1">
      <alignment horizontal="right"/>
    </xf>
    <xf numFmtId="164" fontId="5" fillId="3" borderId="11" xfId="0" applyNumberFormat="1" applyFont="1" applyFill="1" applyBorder="1" applyAlignment="1">
      <alignment horizontal="right"/>
    </xf>
    <xf numFmtId="164" fontId="5" fillId="0" borderId="0" xfId="0" applyNumberFormat="1" applyFont="1" applyAlignment="1">
      <alignment horizontal="right"/>
    </xf>
    <xf numFmtId="164" fontId="5" fillId="0" borderId="9" xfId="0" applyNumberFormat="1" applyFont="1" applyBorder="1" applyAlignment="1">
      <alignment horizontal="right" vertical="top"/>
    </xf>
    <xf numFmtId="164" fontId="2" fillId="0" borderId="9" xfId="0" applyNumberFormat="1" applyFont="1" applyBorder="1" applyAlignment="1">
      <alignment horizontal="right" vertical="top"/>
    </xf>
    <xf numFmtId="164" fontId="3" fillId="0" borderId="9" xfId="4" applyNumberFormat="1" applyFont="1" applyFill="1" applyBorder="1" applyAlignment="1">
      <alignment horizontal="right" vertical="top"/>
    </xf>
    <xf numFmtId="164" fontId="3" fillId="2" borderId="11" xfId="4" applyNumberFormat="1" applyFont="1" applyFill="1" applyBorder="1" applyAlignment="1">
      <alignment horizontal="right" vertical="top"/>
    </xf>
    <xf numFmtId="164" fontId="3" fillId="0" borderId="9" xfId="0" applyNumberFormat="1" applyFont="1" applyBorder="1" applyAlignment="1">
      <alignment horizontal="right" vertical="top"/>
    </xf>
    <xf numFmtId="164" fontId="3" fillId="0" borderId="7" xfId="0" applyNumberFormat="1" applyFont="1" applyBorder="1" applyAlignment="1">
      <alignment horizontal="center" vertical="top"/>
    </xf>
    <xf numFmtId="164" fontId="3" fillId="0" borderId="10" xfId="0" applyNumberFormat="1" applyFont="1" applyBorder="1" applyAlignment="1">
      <alignment horizontal="center" vertical="top"/>
    </xf>
    <xf numFmtId="164" fontId="2" fillId="0" borderId="9" xfId="0" applyNumberFormat="1" applyFont="1" applyBorder="1" applyAlignment="1">
      <alignment horizontal="center" vertical="top"/>
    </xf>
    <xf numFmtId="164" fontId="3" fillId="2" borderId="11" xfId="0" applyNumberFormat="1" applyFont="1" applyFill="1" applyBorder="1" applyAlignment="1">
      <alignment horizontal="center" vertical="top"/>
    </xf>
    <xf numFmtId="164" fontId="3" fillId="2" borderId="11" xfId="0" applyNumberFormat="1" applyFont="1" applyFill="1" applyBorder="1" applyAlignment="1">
      <alignment vertical="top"/>
    </xf>
    <xf numFmtId="0" fontId="5" fillId="0" borderId="8" xfId="0" applyFont="1" applyBorder="1" applyAlignment="1">
      <alignment horizontal="left" vertical="top"/>
    </xf>
    <xf numFmtId="0" fontId="2" fillId="0" borderId="10" xfId="0" applyFont="1" applyBorder="1" applyAlignment="1">
      <alignment vertical="top"/>
    </xf>
    <xf numFmtId="0" fontId="14" fillId="0" borderId="0" xfId="0" applyFont="1" applyAlignment="1">
      <alignment vertical="top"/>
    </xf>
    <xf numFmtId="0" fontId="2" fillId="0" borderId="10" xfId="0" applyFont="1" applyBorder="1" applyAlignment="1">
      <alignment vertical="top" wrapText="1"/>
    </xf>
    <xf numFmtId="0" fontId="3" fillId="0" borderId="0" xfId="0" applyFont="1" applyAlignment="1">
      <alignment horizontal="center"/>
    </xf>
    <xf numFmtId="0" fontId="10" fillId="0" borderId="7" xfId="0" applyFont="1" applyBorder="1"/>
    <xf numFmtId="0" fontId="3" fillId="0" borderId="8" xfId="0" applyFont="1" applyBorder="1"/>
    <xf numFmtId="0" fontId="10" fillId="0" borderId="10" xfId="0" applyFont="1" applyBorder="1"/>
    <xf numFmtId="0" fontId="4" fillId="0" borderId="10" xfId="0" applyFont="1" applyBorder="1"/>
    <xf numFmtId="0" fontId="4" fillId="0" borderId="12" xfId="0" applyFont="1" applyBorder="1" applyAlignment="1">
      <alignment vertical="top"/>
    </xf>
    <xf numFmtId="0" fontId="2" fillId="0" borderId="13" xfId="0" applyFont="1" applyBorder="1"/>
    <xf numFmtId="0" fontId="4" fillId="0" borderId="13" xfId="0" applyFont="1" applyBorder="1"/>
    <xf numFmtId="0" fontId="6" fillId="0" borderId="14" xfId="0" applyFont="1" applyBorder="1" applyAlignment="1">
      <alignment horizontal="right"/>
    </xf>
    <xf numFmtId="0" fontId="4" fillId="0" borderId="8" xfId="0" applyFont="1" applyBorder="1" applyAlignment="1">
      <alignment horizontal="left" vertical="top"/>
    </xf>
    <xf numFmtId="0" fontId="14" fillId="0" borderId="10" xfId="0" applyFont="1" applyBorder="1" applyAlignment="1">
      <alignment vertical="top"/>
    </xf>
    <xf numFmtId="0" fontId="2" fillId="0" borderId="10" xfId="0" applyFont="1" applyBorder="1" applyAlignment="1">
      <alignment horizontal="left" vertical="top" wrapText="1" indent="1"/>
    </xf>
    <xf numFmtId="0" fontId="2" fillId="0" borderId="10" xfId="0" applyFont="1" applyBorder="1" applyAlignment="1">
      <alignment horizontal="left" vertical="top" indent="2"/>
    </xf>
    <xf numFmtId="0" fontId="3" fillId="0" borderId="11" xfId="0" applyFont="1" applyBorder="1" applyAlignment="1">
      <alignment horizontal="center" vertical="top"/>
    </xf>
    <xf numFmtId="2" fontId="3" fillId="0" borderId="2" xfId="0" applyNumberFormat="1" applyFont="1" applyBorder="1" applyAlignment="1">
      <alignment horizontal="center" vertical="top"/>
    </xf>
    <xf numFmtId="2" fontId="3" fillId="0" borderId="11" xfId="0" applyNumberFormat="1" applyFont="1" applyBorder="1" applyAlignment="1">
      <alignment horizontal="center" vertical="top"/>
    </xf>
    <xf numFmtId="164" fontId="3" fillId="0" borderId="3" xfId="0" applyNumberFormat="1" applyFont="1" applyBorder="1" applyAlignment="1">
      <alignment horizontal="right" vertical="top"/>
    </xf>
    <xf numFmtId="2" fontId="5" fillId="0" borderId="0" xfId="0" applyNumberFormat="1"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indent="2"/>
    </xf>
    <xf numFmtId="0" fontId="2" fillId="2" borderId="12" xfId="0" applyFont="1" applyFill="1" applyBorder="1" applyAlignment="1">
      <alignment vertical="top"/>
    </xf>
    <xf numFmtId="0" fontId="2" fillId="2" borderId="13" xfId="0" applyFont="1" applyFill="1" applyBorder="1" applyAlignment="1">
      <alignment vertical="top"/>
    </xf>
    <xf numFmtId="0" fontId="2" fillId="2" borderId="13" xfId="0" applyFont="1" applyFill="1" applyBorder="1" applyAlignment="1">
      <alignment horizontal="center" vertical="top"/>
    </xf>
    <xf numFmtId="0" fontId="3" fillId="2" borderId="13" xfId="0" applyFont="1" applyFill="1" applyBorder="1" applyAlignment="1">
      <alignment horizontal="right" vertical="top"/>
    </xf>
    <xf numFmtId="0" fontId="5" fillId="2" borderId="4" xfId="0" applyFont="1" applyFill="1" applyBorder="1" applyAlignment="1">
      <alignment vertical="top"/>
    </xf>
    <xf numFmtId="0" fontId="2" fillId="2" borderId="5" xfId="0" applyFont="1" applyFill="1" applyBorder="1" applyAlignment="1">
      <alignment vertical="top"/>
    </xf>
    <xf numFmtId="0" fontId="5" fillId="2" borderId="6" xfId="0" applyFont="1" applyFill="1" applyBorder="1" applyAlignment="1">
      <alignment horizontal="center" vertical="top"/>
    </xf>
    <xf numFmtId="1" fontId="5" fillId="2" borderId="6" xfId="0" applyNumberFormat="1" applyFont="1" applyFill="1" applyBorder="1" applyAlignment="1">
      <alignment horizontal="center" vertical="top"/>
    </xf>
    <xf numFmtId="164" fontId="5" fillId="2" borderId="6" xfId="0" applyNumberFormat="1" applyFont="1" applyFill="1" applyBorder="1" applyAlignment="1">
      <alignment horizontal="right" vertical="top"/>
    </xf>
    <xf numFmtId="0" fontId="2" fillId="0" borderId="0" xfId="0" applyFont="1" applyAlignment="1">
      <alignment vertical="top" wrapText="1"/>
    </xf>
    <xf numFmtId="0" fontId="3" fillId="0" borderId="0" xfId="3" applyFont="1" applyAlignment="1">
      <alignment horizontal="left" vertical="top"/>
    </xf>
    <xf numFmtId="165" fontId="3" fillId="2" borderId="13" xfId="3" applyNumberFormat="1" applyFont="1" applyFill="1" applyBorder="1" applyAlignment="1">
      <alignment horizontal="right" vertical="top"/>
    </xf>
    <xf numFmtId="165" fontId="3" fillId="2" borderId="13" xfId="3" applyNumberFormat="1" applyFont="1" applyFill="1" applyBorder="1" applyAlignment="1">
      <alignment horizontal="center" vertical="top"/>
    </xf>
    <xf numFmtId="1" fontId="2" fillId="2" borderId="13" xfId="3" applyNumberFormat="1" applyFont="1" applyFill="1" applyBorder="1" applyAlignment="1">
      <alignment horizontal="center" vertical="top"/>
    </xf>
    <xf numFmtId="0" fontId="5" fillId="2" borderId="4" xfId="0" applyFont="1" applyFill="1" applyBorder="1" applyAlignment="1">
      <alignment horizontal="left" vertical="top"/>
    </xf>
    <xf numFmtId="0" fontId="3" fillId="2" borderId="6" xfId="0" applyFont="1" applyFill="1" applyBorder="1" applyAlignment="1">
      <alignment horizontal="center" vertical="top"/>
    </xf>
    <xf numFmtId="1" fontId="3" fillId="2" borderId="6" xfId="0" applyNumberFormat="1" applyFont="1" applyFill="1" applyBorder="1" applyAlignment="1">
      <alignment horizontal="center" vertical="top"/>
    </xf>
    <xf numFmtId="3" fontId="3" fillId="2" borderId="6" xfId="0" applyNumberFormat="1" applyFont="1" applyFill="1" applyBorder="1" applyAlignment="1">
      <alignment horizontal="center" vertical="top"/>
    </xf>
    <xf numFmtId="164" fontId="3" fillId="2" borderId="6" xfId="0" applyNumberFormat="1" applyFont="1" applyFill="1" applyBorder="1" applyAlignment="1">
      <alignment horizontal="right" vertical="top"/>
    </xf>
    <xf numFmtId="0" fontId="3" fillId="0" borderId="0" xfId="3" applyFont="1" applyAlignment="1">
      <alignment horizontal="right" vertical="top"/>
    </xf>
    <xf numFmtId="165" fontId="5" fillId="2" borderId="12" xfId="0" applyNumberFormat="1" applyFont="1" applyFill="1" applyBorder="1" applyAlignment="1">
      <alignment horizontal="left" vertical="top"/>
    </xf>
    <xf numFmtId="0" fontId="2" fillId="0" borderId="5" xfId="0" applyFont="1" applyBorder="1" applyAlignment="1">
      <alignment horizontal="center" vertical="top"/>
    </xf>
    <xf numFmtId="3" fontId="2" fillId="0" borderId="5" xfId="0" applyNumberFormat="1" applyFont="1" applyBorder="1" applyAlignment="1">
      <alignment horizontal="center" vertical="top"/>
    </xf>
    <xf numFmtId="0" fontId="2" fillId="0" borderId="5" xfId="0" applyFont="1" applyBorder="1" applyAlignment="1">
      <alignment horizontal="left" vertical="top"/>
    </xf>
    <xf numFmtId="164" fontId="2" fillId="0" borderId="5" xfId="0" applyNumberFormat="1" applyFont="1" applyBorder="1" applyAlignment="1">
      <alignment horizontal="right" vertical="top"/>
    </xf>
    <xf numFmtId="0" fontId="2" fillId="2" borderId="12" xfId="0" applyFont="1" applyFill="1" applyBorder="1" applyAlignment="1">
      <alignment horizontal="left" vertical="top"/>
    </xf>
    <xf numFmtId="0" fontId="3" fillId="0" borderId="5" xfId="3" applyFont="1" applyBorder="1" applyAlignment="1">
      <alignment horizontal="right" vertical="top"/>
    </xf>
    <xf numFmtId="0" fontId="3" fillId="0" borderId="5" xfId="3" applyFont="1" applyBorder="1" applyAlignment="1">
      <alignment horizontal="center" vertical="top"/>
    </xf>
    <xf numFmtId="2" fontId="3" fillId="0" borderId="5" xfId="3" applyNumberFormat="1" applyFont="1" applyBorder="1" applyAlignment="1">
      <alignment horizontal="center" vertical="top"/>
    </xf>
    <xf numFmtId="4" fontId="3" fillId="0" borderId="5" xfId="4" applyNumberFormat="1" applyFont="1" applyFill="1" applyBorder="1" applyAlignment="1">
      <alignment horizontal="center" vertical="top"/>
    </xf>
    <xf numFmtId="0" fontId="3" fillId="2" borderId="4" xfId="0" applyFont="1" applyFill="1" applyBorder="1" applyAlignment="1">
      <alignment vertical="top"/>
    </xf>
    <xf numFmtId="2" fontId="3" fillId="2" borderId="5" xfId="0" applyNumberFormat="1" applyFont="1" applyFill="1" applyBorder="1" applyAlignment="1">
      <alignment horizontal="center" vertical="top"/>
    </xf>
    <xf numFmtId="2" fontId="3" fillId="2" borderId="6" xfId="0" applyNumberFormat="1" applyFont="1" applyFill="1" applyBorder="1" applyAlignment="1">
      <alignment horizontal="center" vertical="top"/>
    </xf>
    <xf numFmtId="164" fontId="3" fillId="2" borderId="7" xfId="0" applyNumberFormat="1" applyFont="1" applyFill="1" applyBorder="1" applyAlignment="1">
      <alignment horizontal="center" vertical="top"/>
    </xf>
    <xf numFmtId="0" fontId="14" fillId="0" borderId="0" xfId="0" applyFont="1" applyAlignment="1">
      <alignment vertical="top" wrapText="1"/>
    </xf>
    <xf numFmtId="0" fontId="14" fillId="0" borderId="0" xfId="0" applyFont="1" applyAlignment="1">
      <alignment horizontal="left" vertical="top"/>
    </xf>
    <xf numFmtId="0" fontId="2" fillId="0" borderId="0" xfId="0" applyFont="1" applyAlignment="1">
      <alignment horizontal="left" vertical="top" wrapText="1"/>
    </xf>
    <xf numFmtId="164" fontId="2" fillId="0" borderId="5" xfId="0" applyNumberFormat="1" applyFont="1" applyBorder="1" applyAlignment="1">
      <alignment horizontal="center" vertical="top"/>
    </xf>
    <xf numFmtId="164" fontId="2" fillId="0" borderId="5" xfId="0" applyNumberFormat="1" applyFont="1" applyBorder="1" applyAlignment="1">
      <alignment vertical="top"/>
    </xf>
    <xf numFmtId="1" fontId="2" fillId="0" borderId="5" xfId="0" applyNumberFormat="1" applyFont="1" applyBorder="1" applyAlignment="1">
      <alignment horizontal="center" vertical="top"/>
    </xf>
    <xf numFmtId="0" fontId="4" fillId="0" borderId="1" xfId="0" applyFont="1" applyBorder="1" applyAlignment="1">
      <alignment vertical="top"/>
    </xf>
    <xf numFmtId="0" fontId="4" fillId="0" borderId="2" xfId="0" applyFont="1" applyBorder="1" applyAlignment="1">
      <alignment vertical="top"/>
    </xf>
  </cellXfs>
  <cellStyles count="10">
    <cellStyle name="Euro" xfId="8" xr:uid="{640730C3-A875-4026-B538-16EAF62122CA}"/>
    <cellStyle name="Excel Built-in Normal" xfId="6" xr:uid="{365708F4-DEE8-4A39-841D-AC680549DC98}"/>
    <cellStyle name="Monétaire 2" xfId="4" xr:uid="{CE22DB2F-9928-4F0D-919E-CAE536C1F33C}"/>
    <cellStyle name="Normal" xfId="0" builtinId="0"/>
    <cellStyle name="Normal 2" xfId="3" xr:uid="{5EAED9E0-FE01-4A4D-A278-658B3BDE0D61}"/>
    <cellStyle name="Normal 2 2 2 2" xfId="5" xr:uid="{279E4BAE-6490-4BC9-98B4-F2F54DC9D548}"/>
    <cellStyle name="Normal 2 2 4 2 2 2 2 2 2" xfId="2" xr:uid="{7C3C54F0-9F58-439D-8D15-6872494D3052}"/>
    <cellStyle name="Normal 3" xfId="7" xr:uid="{3FCE6123-EC3E-4B9F-82A1-95AC20E555E0}"/>
    <cellStyle name="Normal 36" xfId="9" xr:uid="{F554096F-474D-44FE-B1D5-2AC7DD6C0A3B}"/>
    <cellStyle name="Normal 8" xfId="1" xr:uid="{ADF92DED-6C10-4C62-9A62-F54C45B20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767B8-5C9F-488E-A0B2-74737E96F54A}">
  <dimension ref="A2:I594"/>
  <sheetViews>
    <sheetView showZeros="0" tabSelected="1" zoomScaleNormal="100" workbookViewId="0">
      <selection activeCell="C5" sqref="C5"/>
    </sheetView>
  </sheetViews>
  <sheetFormatPr baseColWidth="10" defaultRowHeight="15" outlineLevelRow="1" x14ac:dyDescent="0.25"/>
  <cols>
    <col min="1" max="1" width="9" style="1" customWidth="1"/>
    <col min="2" max="2" width="91.140625" style="1" customWidth="1"/>
    <col min="3" max="5" width="11.42578125" style="1"/>
    <col min="6" max="6" width="12.28515625" style="36" customWidth="1"/>
  </cols>
  <sheetData>
    <row r="2" spans="1:6" x14ac:dyDescent="0.25">
      <c r="A2" s="49" t="s">
        <v>124</v>
      </c>
      <c r="B2" s="70" t="s">
        <v>129</v>
      </c>
    </row>
    <row r="3" spans="1:6" x14ac:dyDescent="0.25">
      <c r="A3" s="38"/>
      <c r="B3" s="23"/>
      <c r="C3" s="39"/>
      <c r="D3" s="39"/>
      <c r="E3" s="71"/>
      <c r="F3" s="40" t="s">
        <v>7</v>
      </c>
    </row>
    <row r="4" spans="1:6" x14ac:dyDescent="0.25">
      <c r="A4" s="72" t="s">
        <v>8</v>
      </c>
      <c r="C4" s="47"/>
      <c r="D4" s="47"/>
      <c r="E4" s="73"/>
      <c r="F4" s="41"/>
    </row>
    <row r="5" spans="1:6" x14ac:dyDescent="0.25">
      <c r="A5" s="72"/>
      <c r="C5" s="47"/>
      <c r="D5" s="47"/>
      <c r="E5" s="73"/>
      <c r="F5" s="41"/>
    </row>
    <row r="6" spans="1:6" x14ac:dyDescent="0.25">
      <c r="A6" s="11" t="s">
        <v>6</v>
      </c>
      <c r="B6" s="49" t="s">
        <v>125</v>
      </c>
      <c r="C6" s="47"/>
      <c r="D6" s="47"/>
      <c r="E6" s="73"/>
      <c r="F6" s="41"/>
    </row>
    <row r="7" spans="1:6" x14ac:dyDescent="0.25">
      <c r="A7" s="6" t="str">
        <f>A25</f>
        <v>2.2 - Gaz : travaux de mise en conformité</v>
      </c>
      <c r="C7" s="48"/>
      <c r="D7" s="48"/>
      <c r="E7" s="74"/>
      <c r="F7" s="52">
        <f>F46</f>
        <v>0</v>
      </c>
    </row>
    <row r="8" spans="1:6" x14ac:dyDescent="0.25">
      <c r="A8" s="6" t="str">
        <f>A51</f>
        <v>2.3 - Remplacement de chaudières murales gaz</v>
      </c>
      <c r="C8" s="48"/>
      <c r="D8" s="48"/>
      <c r="E8" s="74"/>
      <c r="F8" s="52">
        <f>F84</f>
        <v>0</v>
      </c>
    </row>
    <row r="9" spans="1:6" x14ac:dyDescent="0.25">
      <c r="A9" s="6" t="str">
        <f>A90</f>
        <v>2.4 - Suppression de chaudières gaz</v>
      </c>
      <c r="C9" s="48"/>
      <c r="D9" s="48"/>
      <c r="E9" s="74"/>
      <c r="F9" s="52">
        <f>F120</f>
        <v>0</v>
      </c>
    </row>
    <row r="10" spans="1:6" x14ac:dyDescent="0.25">
      <c r="A10" s="6" t="str">
        <f>A126</f>
        <v xml:space="preserve">2.5 - Ventilation </v>
      </c>
      <c r="C10" s="48"/>
      <c r="D10" s="48"/>
      <c r="E10" s="74"/>
      <c r="F10" s="52">
        <f>F176</f>
        <v>0</v>
      </c>
    </row>
    <row r="11" spans="1:6" x14ac:dyDescent="0.25">
      <c r="A11" s="6"/>
      <c r="C11" s="48"/>
      <c r="D11" s="48"/>
      <c r="E11" s="74"/>
      <c r="F11" s="52"/>
    </row>
    <row r="12" spans="1:6" x14ac:dyDescent="0.25">
      <c r="A12" s="75"/>
      <c r="B12" s="76"/>
      <c r="C12" s="77"/>
      <c r="D12" s="77"/>
      <c r="E12" s="78"/>
      <c r="F12" s="53"/>
    </row>
    <row r="13" spans="1:6" x14ac:dyDescent="0.25">
      <c r="A13" s="42"/>
      <c r="B13" s="43"/>
      <c r="C13" s="44"/>
      <c r="D13" s="44"/>
      <c r="E13" s="45" t="s">
        <v>106</v>
      </c>
      <c r="F13" s="54">
        <f>SUM(F6:F12)</f>
        <v>0</v>
      </c>
    </row>
    <row r="14" spans="1:6" x14ac:dyDescent="0.25">
      <c r="A14" s="11" t="s">
        <v>107</v>
      </c>
      <c r="C14" s="47"/>
      <c r="D14" s="47"/>
      <c r="E14" s="73"/>
      <c r="F14" s="41"/>
    </row>
    <row r="15" spans="1:6" x14ac:dyDescent="0.25">
      <c r="A15" s="6" t="str">
        <f>A181</f>
        <v>2.8 - Variante : remplacement de la chaudière de la loge</v>
      </c>
      <c r="C15" s="47"/>
      <c r="D15" s="47"/>
      <c r="E15" s="73"/>
      <c r="F15" s="52">
        <f>F201</f>
        <v>0</v>
      </c>
    </row>
    <row r="16" spans="1:6" x14ac:dyDescent="0.25">
      <c r="A16" s="75"/>
      <c r="B16" s="76"/>
      <c r="C16" s="77"/>
      <c r="D16" s="77"/>
      <c r="E16" s="78"/>
      <c r="F16" s="53"/>
    </row>
    <row r="17" spans="1:6" x14ac:dyDescent="0.25">
      <c r="A17" s="42"/>
      <c r="B17" s="43"/>
      <c r="C17" s="44"/>
      <c r="D17" s="44"/>
      <c r="E17" s="45" t="s">
        <v>108</v>
      </c>
      <c r="F17" s="54">
        <f>SUM(F15:F16)</f>
        <v>0</v>
      </c>
    </row>
    <row r="18" spans="1:6" x14ac:dyDescent="0.25">
      <c r="A18" s="7"/>
      <c r="B18" s="47"/>
      <c r="C18" s="48"/>
      <c r="D18" s="48"/>
      <c r="E18" s="50"/>
      <c r="F18" s="55"/>
    </row>
    <row r="20" spans="1:6" x14ac:dyDescent="0.25">
      <c r="A20" s="130"/>
      <c r="B20" s="131"/>
      <c r="C20" s="83" t="s">
        <v>0</v>
      </c>
      <c r="D20" s="84" t="s">
        <v>1</v>
      </c>
      <c r="E20" s="85" t="s">
        <v>2</v>
      </c>
      <c r="F20" s="86" t="s">
        <v>3</v>
      </c>
    </row>
    <row r="21" spans="1:6" x14ac:dyDescent="0.25">
      <c r="A21" s="6"/>
      <c r="B21" s="7"/>
      <c r="C21" s="8"/>
      <c r="D21" s="87"/>
      <c r="E21" s="9"/>
      <c r="F21" s="56"/>
    </row>
    <row r="22" spans="1:6" ht="17.25" hidden="1" customHeight="1" outlineLevel="1" x14ac:dyDescent="0.25"/>
    <row r="23" spans="1:6" hidden="1" outlineLevel="1" x14ac:dyDescent="0.25">
      <c r="A23" s="16"/>
      <c r="B23" s="17"/>
      <c r="C23" s="2" t="s">
        <v>0</v>
      </c>
      <c r="D23" s="3" t="s">
        <v>1</v>
      </c>
      <c r="E23" s="4" t="s">
        <v>2</v>
      </c>
      <c r="F23" s="5" t="s">
        <v>3</v>
      </c>
    </row>
    <row r="24" spans="1:6" ht="17.25" hidden="1" customHeight="1" outlineLevel="1" x14ac:dyDescent="0.25">
      <c r="A24" s="12"/>
      <c r="B24" s="13"/>
      <c r="C24" s="8"/>
      <c r="D24" s="18"/>
      <c r="E24" s="18"/>
      <c r="F24" s="56"/>
    </row>
    <row r="25" spans="1:6" ht="17.25" customHeight="1" collapsed="1" x14ac:dyDescent="0.25">
      <c r="A25" s="94" t="s">
        <v>21</v>
      </c>
      <c r="B25" s="95"/>
      <c r="C25" s="96"/>
      <c r="D25" s="97"/>
      <c r="E25" s="97"/>
      <c r="F25" s="98"/>
    </row>
    <row r="26" spans="1:6" x14ac:dyDescent="0.25">
      <c r="A26" s="12"/>
      <c r="B26" s="13"/>
      <c r="C26" s="10"/>
      <c r="D26" s="19"/>
      <c r="E26" s="19"/>
      <c r="F26" s="57"/>
    </row>
    <row r="27" spans="1:6" x14ac:dyDescent="0.25">
      <c r="A27" s="12"/>
      <c r="B27" s="88" t="s">
        <v>126</v>
      </c>
      <c r="C27" s="10" t="s">
        <v>9</v>
      </c>
      <c r="D27" s="19"/>
      <c r="E27" s="19"/>
      <c r="F27" s="57"/>
    </row>
    <row r="28" spans="1:6" x14ac:dyDescent="0.25">
      <c r="A28" s="12"/>
      <c r="B28" s="88" t="s">
        <v>127</v>
      </c>
      <c r="C28" s="10" t="s">
        <v>5</v>
      </c>
      <c r="D28" s="19"/>
      <c r="E28" s="19"/>
      <c r="F28" s="57"/>
    </row>
    <row r="29" spans="1:6" x14ac:dyDescent="0.25">
      <c r="A29" s="12"/>
      <c r="B29" s="88" t="s">
        <v>128</v>
      </c>
      <c r="C29" s="10" t="s">
        <v>9</v>
      </c>
      <c r="D29" s="19"/>
      <c r="E29" s="19"/>
      <c r="F29" s="57"/>
    </row>
    <row r="30" spans="1:6" x14ac:dyDescent="0.25">
      <c r="A30" s="12"/>
      <c r="B30" s="13"/>
      <c r="C30" s="10"/>
      <c r="D30" s="19"/>
      <c r="E30" s="19"/>
      <c r="F30" s="57"/>
    </row>
    <row r="31" spans="1:6" ht="17.25" customHeight="1" x14ac:dyDescent="0.25">
      <c r="A31" s="12" t="s">
        <v>10</v>
      </c>
      <c r="B31" s="68" t="s">
        <v>11</v>
      </c>
      <c r="C31" s="10"/>
      <c r="D31" s="19"/>
      <c r="E31" s="19"/>
      <c r="F31" s="57"/>
    </row>
    <row r="32" spans="1:6" ht="17.25" customHeight="1" x14ac:dyDescent="0.25">
      <c r="A32" s="12"/>
      <c r="B32" s="68" t="s">
        <v>113</v>
      </c>
      <c r="C32" s="10"/>
      <c r="D32" s="19"/>
      <c r="E32" s="19"/>
      <c r="F32" s="57"/>
    </row>
    <row r="33" spans="1:6" ht="17.25" customHeight="1" x14ac:dyDescent="0.25">
      <c r="A33" s="12"/>
      <c r="B33" s="99" t="s">
        <v>12</v>
      </c>
      <c r="C33" s="10" t="s">
        <v>5</v>
      </c>
      <c r="D33" s="19"/>
      <c r="E33" s="19"/>
      <c r="F33" s="57"/>
    </row>
    <row r="34" spans="1:6" ht="17.25" customHeight="1" x14ac:dyDescent="0.25">
      <c r="A34" s="12"/>
      <c r="B34" s="13" t="s">
        <v>13</v>
      </c>
      <c r="C34" s="10" t="s">
        <v>5</v>
      </c>
      <c r="D34" s="19"/>
      <c r="E34" s="19"/>
      <c r="F34" s="57"/>
    </row>
    <row r="35" spans="1:6" x14ac:dyDescent="0.25">
      <c r="A35" s="12"/>
      <c r="B35" s="13" t="s">
        <v>15</v>
      </c>
      <c r="C35" s="10" t="s">
        <v>103</v>
      </c>
      <c r="D35" s="19"/>
      <c r="E35" s="19"/>
      <c r="F35" s="57"/>
    </row>
    <row r="36" spans="1:6" x14ac:dyDescent="0.25">
      <c r="A36" s="12"/>
      <c r="B36" s="13" t="s">
        <v>14</v>
      </c>
      <c r="C36" s="10" t="s">
        <v>5</v>
      </c>
      <c r="D36" s="19"/>
      <c r="E36" s="19"/>
      <c r="F36" s="57"/>
    </row>
    <row r="37" spans="1:6" x14ac:dyDescent="0.25">
      <c r="A37" s="12"/>
      <c r="B37" s="13"/>
      <c r="C37" s="10"/>
      <c r="D37" s="19"/>
      <c r="E37" s="19"/>
      <c r="F37" s="57"/>
    </row>
    <row r="38" spans="1:6" x14ac:dyDescent="0.25">
      <c r="A38" s="12" t="s">
        <v>16</v>
      </c>
      <c r="B38" s="68" t="s">
        <v>17</v>
      </c>
      <c r="C38" s="10"/>
      <c r="D38" s="19"/>
      <c r="E38" s="19"/>
      <c r="F38" s="57"/>
    </row>
    <row r="39" spans="1:6" ht="17.25" customHeight="1" x14ac:dyDescent="0.25">
      <c r="A39" s="12"/>
      <c r="B39" s="68" t="s">
        <v>112</v>
      </c>
      <c r="C39" s="10"/>
      <c r="D39" s="19"/>
      <c r="E39" s="19"/>
      <c r="F39" s="57"/>
    </row>
    <row r="40" spans="1:6" ht="17.25" customHeight="1" x14ac:dyDescent="0.25">
      <c r="A40" s="12"/>
      <c r="B40" s="99" t="s">
        <v>18</v>
      </c>
      <c r="C40" s="10" t="s">
        <v>9</v>
      </c>
      <c r="D40" s="19"/>
      <c r="E40" s="19"/>
      <c r="F40" s="57"/>
    </row>
    <row r="41" spans="1:6" ht="15" customHeight="1" x14ac:dyDescent="0.25">
      <c r="A41" s="12"/>
      <c r="B41" s="99" t="s">
        <v>19</v>
      </c>
      <c r="C41" s="10" t="s">
        <v>9</v>
      </c>
      <c r="D41" s="19"/>
      <c r="E41" s="19"/>
      <c r="F41" s="57"/>
    </row>
    <row r="42" spans="1:6" ht="15" customHeight="1" x14ac:dyDescent="0.25">
      <c r="A42" s="12"/>
      <c r="B42" s="13" t="s">
        <v>20</v>
      </c>
      <c r="C42" s="10" t="s">
        <v>5</v>
      </c>
      <c r="D42" s="19"/>
      <c r="E42" s="19"/>
      <c r="F42" s="57"/>
    </row>
    <row r="43" spans="1:6" x14ac:dyDescent="0.25">
      <c r="A43" s="12"/>
      <c r="B43" s="89"/>
      <c r="C43" s="10"/>
      <c r="D43" s="19"/>
      <c r="E43" s="19"/>
      <c r="F43" s="57"/>
    </row>
    <row r="44" spans="1:6" x14ac:dyDescent="0.25">
      <c r="A44" s="12"/>
      <c r="B44" s="89"/>
      <c r="C44" s="10"/>
      <c r="D44" s="19"/>
      <c r="E44" s="19"/>
      <c r="F44" s="57"/>
    </row>
    <row r="45" spans="1:6" x14ac:dyDescent="0.25">
      <c r="A45" s="11"/>
      <c r="B45" s="100"/>
      <c r="C45" s="20"/>
      <c r="D45" s="21"/>
      <c r="E45" s="22"/>
      <c r="F45" s="58"/>
    </row>
    <row r="46" spans="1:6" x14ac:dyDescent="0.25">
      <c r="A46" s="90"/>
      <c r="B46" s="101"/>
      <c r="C46" s="102"/>
      <c r="D46" s="103"/>
      <c r="E46" s="93" t="s">
        <v>95</v>
      </c>
      <c r="F46" s="59">
        <f>SUM(F31:F45)</f>
        <v>0</v>
      </c>
    </row>
    <row r="47" spans="1:6" x14ac:dyDescent="0.25">
      <c r="A47" s="17"/>
      <c r="B47" s="17"/>
      <c r="C47" s="111"/>
      <c r="D47" s="129"/>
      <c r="E47" s="129"/>
      <c r="F47" s="114"/>
    </row>
    <row r="48" spans="1:6" hidden="1" outlineLevel="1" x14ac:dyDescent="0.25"/>
    <row r="49" spans="1:6" hidden="1" outlineLevel="1" x14ac:dyDescent="0.25">
      <c r="A49" s="24"/>
      <c r="B49" s="17"/>
      <c r="C49" s="2" t="s">
        <v>0</v>
      </c>
      <c r="D49" s="3" t="s">
        <v>1</v>
      </c>
      <c r="E49" s="4" t="s">
        <v>2</v>
      </c>
      <c r="F49" s="5" t="s">
        <v>3</v>
      </c>
    </row>
    <row r="50" spans="1:6" hidden="1" outlineLevel="1" x14ac:dyDescent="0.25">
      <c r="A50" s="25"/>
      <c r="B50" s="13"/>
      <c r="C50" s="26"/>
      <c r="D50" s="27"/>
      <c r="E50" s="28"/>
      <c r="F50" s="60"/>
    </row>
    <row r="51" spans="1:6" collapsed="1" x14ac:dyDescent="0.25">
      <c r="A51" s="104" t="s">
        <v>22</v>
      </c>
      <c r="B51" s="95"/>
      <c r="C51" s="105"/>
      <c r="D51" s="106"/>
      <c r="E51" s="107"/>
      <c r="F51" s="108"/>
    </row>
    <row r="52" spans="1:6" x14ac:dyDescent="0.25">
      <c r="A52" s="25"/>
      <c r="B52" s="68" t="s">
        <v>114</v>
      </c>
      <c r="C52" s="10"/>
      <c r="D52" s="19"/>
      <c r="E52" s="29"/>
      <c r="F52" s="57"/>
    </row>
    <row r="53" spans="1:6" x14ac:dyDescent="0.25">
      <c r="A53" s="25"/>
      <c r="B53" s="68"/>
      <c r="C53" s="10"/>
      <c r="D53" s="19"/>
      <c r="E53" s="29"/>
      <c r="F53" s="57"/>
    </row>
    <row r="54" spans="1:6" x14ac:dyDescent="0.25">
      <c r="A54" s="25" t="s">
        <v>33</v>
      </c>
      <c r="B54" s="68" t="s">
        <v>115</v>
      </c>
      <c r="C54" s="10"/>
      <c r="D54" s="19"/>
      <c r="E54" s="29"/>
      <c r="F54" s="57"/>
    </row>
    <row r="55" spans="1:6" ht="75" x14ac:dyDescent="0.25">
      <c r="A55" s="66"/>
      <c r="B55" s="69" t="s">
        <v>23</v>
      </c>
      <c r="C55" s="10" t="s">
        <v>9</v>
      </c>
      <c r="D55" s="10"/>
      <c r="E55" s="10"/>
      <c r="F55" s="57"/>
    </row>
    <row r="56" spans="1:6" x14ac:dyDescent="0.25">
      <c r="A56" s="66"/>
      <c r="B56" s="99" t="s">
        <v>117</v>
      </c>
      <c r="C56" s="10" t="s">
        <v>9</v>
      </c>
      <c r="D56" s="10"/>
      <c r="E56" s="10"/>
      <c r="F56" s="57"/>
    </row>
    <row r="57" spans="1:6" ht="30" x14ac:dyDescent="0.25">
      <c r="A57" s="66"/>
      <c r="B57" s="99" t="s">
        <v>119</v>
      </c>
      <c r="C57" s="10" t="s">
        <v>5</v>
      </c>
      <c r="D57" s="10"/>
      <c r="E57" s="10"/>
      <c r="F57" s="57"/>
    </row>
    <row r="58" spans="1:6" ht="30" x14ac:dyDescent="0.25">
      <c r="A58" s="66"/>
      <c r="B58" s="99" t="s">
        <v>36</v>
      </c>
      <c r="C58" s="10" t="s">
        <v>5</v>
      </c>
      <c r="D58" s="10"/>
      <c r="E58" s="10"/>
      <c r="F58" s="57"/>
    </row>
    <row r="59" spans="1:6" x14ac:dyDescent="0.25">
      <c r="A59" s="66"/>
      <c r="B59" s="99" t="s">
        <v>26</v>
      </c>
      <c r="C59" s="10" t="s">
        <v>9</v>
      </c>
      <c r="D59" s="10"/>
      <c r="E59" s="10"/>
      <c r="F59" s="57"/>
    </row>
    <row r="60" spans="1:6" ht="30" x14ac:dyDescent="0.25">
      <c r="A60" s="66"/>
      <c r="B60" s="99" t="s">
        <v>24</v>
      </c>
      <c r="C60" s="10" t="s">
        <v>9</v>
      </c>
      <c r="D60" s="10"/>
      <c r="E60" s="10"/>
      <c r="F60" s="57"/>
    </row>
    <row r="61" spans="1:6" ht="30" x14ac:dyDescent="0.25">
      <c r="A61" s="66"/>
      <c r="B61" s="99" t="s">
        <v>120</v>
      </c>
      <c r="C61" s="10"/>
      <c r="D61" s="10"/>
      <c r="E61" s="10"/>
      <c r="F61" s="57"/>
    </row>
    <row r="62" spans="1:6" ht="45" x14ac:dyDescent="0.25">
      <c r="A62" s="66"/>
      <c r="B62" s="99" t="s">
        <v>25</v>
      </c>
      <c r="C62" s="10" t="s">
        <v>9</v>
      </c>
      <c r="D62" s="10"/>
      <c r="E62" s="10"/>
      <c r="F62" s="57"/>
    </row>
    <row r="63" spans="1:6" x14ac:dyDescent="0.25">
      <c r="A63" s="66"/>
      <c r="B63" s="99" t="s">
        <v>121</v>
      </c>
      <c r="C63" s="10" t="s">
        <v>9</v>
      </c>
      <c r="D63" s="10"/>
      <c r="E63" s="10"/>
      <c r="F63" s="57"/>
    </row>
    <row r="64" spans="1:6" x14ac:dyDescent="0.25">
      <c r="A64" s="66"/>
      <c r="B64" s="99"/>
      <c r="C64" s="10"/>
      <c r="D64" s="10"/>
      <c r="E64" s="10"/>
      <c r="F64" s="57"/>
    </row>
    <row r="65" spans="1:6" x14ac:dyDescent="0.25">
      <c r="A65" s="25" t="s">
        <v>34</v>
      </c>
      <c r="B65" s="68" t="s">
        <v>116</v>
      </c>
      <c r="C65" s="10"/>
      <c r="D65" s="10"/>
      <c r="E65" s="10"/>
      <c r="F65" s="57"/>
    </row>
    <row r="66" spans="1:6" ht="60" x14ac:dyDescent="0.25">
      <c r="A66" s="66"/>
      <c r="B66" s="69" t="s">
        <v>118</v>
      </c>
      <c r="C66" s="14" t="s">
        <v>5</v>
      </c>
      <c r="D66" s="10"/>
      <c r="E66" s="10"/>
      <c r="F66" s="57"/>
    </row>
    <row r="67" spans="1:6" x14ac:dyDescent="0.25">
      <c r="A67" s="66"/>
      <c r="B67" s="99" t="s">
        <v>117</v>
      </c>
      <c r="C67" s="14" t="s">
        <v>9</v>
      </c>
      <c r="D67" s="10"/>
      <c r="E67" s="10"/>
      <c r="F67" s="57"/>
    </row>
    <row r="68" spans="1:6" ht="30" x14ac:dyDescent="0.25">
      <c r="A68" s="66"/>
      <c r="B68" s="99" t="s">
        <v>119</v>
      </c>
      <c r="C68" s="14" t="s">
        <v>5</v>
      </c>
      <c r="D68" s="10"/>
      <c r="E68" s="10"/>
      <c r="F68" s="57"/>
    </row>
    <row r="69" spans="1:6" x14ac:dyDescent="0.25">
      <c r="A69" s="66"/>
      <c r="B69" s="99" t="s">
        <v>99</v>
      </c>
      <c r="C69" s="14" t="s">
        <v>4</v>
      </c>
      <c r="D69" s="10"/>
      <c r="E69" s="10"/>
      <c r="F69" s="57"/>
    </row>
    <row r="70" spans="1:6" x14ac:dyDescent="0.25">
      <c r="A70" s="66"/>
      <c r="B70" s="99" t="s">
        <v>26</v>
      </c>
      <c r="C70" s="14" t="s">
        <v>4</v>
      </c>
      <c r="D70" s="10"/>
      <c r="E70" s="10"/>
      <c r="F70" s="57"/>
    </row>
    <row r="71" spans="1:6" ht="30" x14ac:dyDescent="0.25">
      <c r="A71" s="66"/>
      <c r="B71" s="99" t="s">
        <v>120</v>
      </c>
      <c r="C71" s="14"/>
      <c r="D71" s="10"/>
      <c r="E71" s="10"/>
      <c r="F71" s="57"/>
    </row>
    <row r="72" spans="1:6" ht="45" x14ac:dyDescent="0.25">
      <c r="A72" s="66"/>
      <c r="B72" s="99" t="s">
        <v>25</v>
      </c>
      <c r="C72" s="14" t="s">
        <v>4</v>
      </c>
      <c r="D72" s="10"/>
      <c r="E72" s="10"/>
      <c r="F72" s="57"/>
    </row>
    <row r="73" spans="1:6" x14ac:dyDescent="0.25">
      <c r="A73" s="66"/>
      <c r="B73" s="99" t="s">
        <v>121</v>
      </c>
      <c r="C73" s="10" t="s">
        <v>9</v>
      </c>
      <c r="D73" s="10"/>
      <c r="E73" s="10"/>
      <c r="F73" s="57"/>
    </row>
    <row r="74" spans="1:6" x14ac:dyDescent="0.25">
      <c r="A74" s="66"/>
      <c r="B74" s="99"/>
      <c r="C74" s="10"/>
      <c r="D74" s="10"/>
      <c r="E74" s="10"/>
      <c r="F74" s="57"/>
    </row>
    <row r="75" spans="1:6" x14ac:dyDescent="0.25">
      <c r="A75" s="79" t="s">
        <v>122</v>
      </c>
      <c r="B75" s="68" t="s">
        <v>29</v>
      </c>
      <c r="C75" s="10"/>
      <c r="D75" s="10"/>
      <c r="E75" s="10"/>
      <c r="F75" s="57"/>
    </row>
    <row r="76" spans="1:6" ht="30" x14ac:dyDescent="0.25">
      <c r="A76" s="66"/>
      <c r="B76" s="99" t="s">
        <v>27</v>
      </c>
      <c r="C76" s="10" t="s">
        <v>5</v>
      </c>
      <c r="D76" s="10"/>
      <c r="E76" s="10"/>
      <c r="F76" s="57"/>
    </row>
    <row r="77" spans="1:6" x14ac:dyDescent="0.25">
      <c r="A77" s="66"/>
      <c r="B77" s="99" t="s">
        <v>32</v>
      </c>
      <c r="C77" s="10" t="s">
        <v>5</v>
      </c>
      <c r="D77" s="10"/>
      <c r="E77" s="10"/>
      <c r="F77" s="57"/>
    </row>
    <row r="78" spans="1:6" x14ac:dyDescent="0.25">
      <c r="A78" s="66"/>
      <c r="B78" s="99" t="s">
        <v>28</v>
      </c>
      <c r="C78" s="10" t="s">
        <v>5</v>
      </c>
      <c r="D78" s="10"/>
      <c r="E78" s="10"/>
      <c r="F78" s="57"/>
    </row>
    <row r="79" spans="1:6" x14ac:dyDescent="0.25">
      <c r="A79" s="66"/>
      <c r="B79" s="99" t="s">
        <v>30</v>
      </c>
      <c r="C79" s="10" t="s">
        <v>5</v>
      </c>
      <c r="D79" s="10"/>
      <c r="E79" s="10"/>
      <c r="F79" s="57"/>
    </row>
    <row r="80" spans="1:6" s="51" customFormat="1" x14ac:dyDescent="0.25">
      <c r="A80" s="66"/>
      <c r="B80" s="99" t="s">
        <v>31</v>
      </c>
      <c r="C80" s="10" t="s">
        <v>9</v>
      </c>
      <c r="D80" s="10"/>
      <c r="E80" s="10"/>
      <c r="F80" s="57"/>
    </row>
    <row r="81" spans="1:6" s="51" customFormat="1" x14ac:dyDescent="0.25">
      <c r="A81" s="66"/>
      <c r="B81" s="99"/>
      <c r="C81" s="10"/>
      <c r="D81" s="10"/>
      <c r="E81" s="10"/>
      <c r="F81" s="57"/>
    </row>
    <row r="82" spans="1:6" s="51" customFormat="1" x14ac:dyDescent="0.25">
      <c r="A82" s="66"/>
      <c r="B82" s="99"/>
      <c r="C82" s="10"/>
      <c r="D82" s="10"/>
      <c r="E82" s="10"/>
      <c r="F82" s="57"/>
    </row>
    <row r="83" spans="1:6" s="51" customFormat="1" x14ac:dyDescent="0.25">
      <c r="A83" s="25"/>
      <c r="B83" s="109"/>
      <c r="C83" s="20"/>
      <c r="D83" s="31"/>
      <c r="E83" s="33"/>
      <c r="F83" s="57"/>
    </row>
    <row r="84" spans="1:6" s="51" customFormat="1" x14ac:dyDescent="0.25">
      <c r="A84" s="110"/>
      <c r="B84" s="101"/>
      <c r="C84" s="102"/>
      <c r="D84" s="102"/>
      <c r="E84" s="93" t="s">
        <v>95</v>
      </c>
      <c r="F84" s="59">
        <f>SUM(F53:F83)</f>
        <v>0</v>
      </c>
    </row>
    <row r="85" spans="1:6" s="51" customFormat="1" x14ac:dyDescent="0.25">
      <c r="A85" s="113"/>
      <c r="B85" s="17"/>
      <c r="C85" s="111"/>
      <c r="D85" s="111"/>
      <c r="E85" s="112"/>
      <c r="F85" s="114"/>
    </row>
    <row r="86" spans="1:6" s="51" customFormat="1" x14ac:dyDescent="0.25">
      <c r="A86" s="1"/>
      <c r="B86" s="1"/>
      <c r="C86" s="1"/>
      <c r="D86" s="1"/>
      <c r="E86" s="1"/>
      <c r="F86" s="36"/>
    </row>
    <row r="87" spans="1:6" hidden="1" outlineLevel="1" x14ac:dyDescent="0.25"/>
    <row r="88" spans="1:6" hidden="1" outlineLevel="1" x14ac:dyDescent="0.25">
      <c r="A88" s="24"/>
      <c r="B88" s="17"/>
      <c r="C88" s="2" t="s">
        <v>0</v>
      </c>
      <c r="D88" s="3" t="s">
        <v>1</v>
      </c>
      <c r="E88" s="4" t="s">
        <v>2</v>
      </c>
      <c r="F88" s="5" t="s">
        <v>3</v>
      </c>
    </row>
    <row r="89" spans="1:6" hidden="1" outlineLevel="1" x14ac:dyDescent="0.25">
      <c r="A89" s="25"/>
      <c r="B89" s="13"/>
      <c r="C89" s="8"/>
      <c r="D89" s="18"/>
      <c r="E89" s="18"/>
      <c r="F89" s="56"/>
    </row>
    <row r="90" spans="1:6" collapsed="1" x14ac:dyDescent="0.25">
      <c r="A90" s="104" t="s">
        <v>35</v>
      </c>
      <c r="B90" s="95"/>
      <c r="C90" s="96"/>
      <c r="D90" s="97"/>
      <c r="E90" s="97"/>
      <c r="F90" s="98"/>
    </row>
    <row r="91" spans="1:6" x14ac:dyDescent="0.25">
      <c r="A91" s="25"/>
      <c r="B91" s="68" t="s">
        <v>123</v>
      </c>
      <c r="C91" s="10"/>
      <c r="D91" s="19"/>
      <c r="E91" s="19"/>
      <c r="F91" s="57"/>
    </row>
    <row r="92" spans="1:6" x14ac:dyDescent="0.25">
      <c r="A92" s="25"/>
      <c r="B92" s="13"/>
      <c r="C92" s="10"/>
      <c r="D92" s="19"/>
      <c r="E92" s="19"/>
      <c r="F92" s="57"/>
    </row>
    <row r="93" spans="1:6" x14ac:dyDescent="0.25">
      <c r="A93" s="25" t="s">
        <v>39</v>
      </c>
      <c r="B93" s="68" t="s">
        <v>49</v>
      </c>
      <c r="C93" s="10"/>
      <c r="D93" s="19"/>
      <c r="E93" s="19"/>
      <c r="F93" s="57"/>
    </row>
    <row r="94" spans="1:6" x14ac:dyDescent="0.25">
      <c r="A94" s="25"/>
      <c r="B94" s="13" t="s">
        <v>48</v>
      </c>
      <c r="C94" s="10" t="s">
        <v>9</v>
      </c>
      <c r="D94" s="19"/>
      <c r="E94" s="19"/>
      <c r="F94" s="57"/>
    </row>
    <row r="95" spans="1:6" ht="30" x14ac:dyDescent="0.25">
      <c r="A95" s="25"/>
      <c r="B95" s="99" t="s">
        <v>37</v>
      </c>
      <c r="C95" s="10" t="s">
        <v>9</v>
      </c>
      <c r="D95" s="19"/>
      <c r="E95" s="19"/>
      <c r="F95" s="57"/>
    </row>
    <row r="96" spans="1:6" ht="30" x14ac:dyDescent="0.25">
      <c r="A96" s="25"/>
      <c r="B96" s="99" t="s">
        <v>24</v>
      </c>
      <c r="C96" s="10" t="s">
        <v>9</v>
      </c>
      <c r="D96" s="19"/>
      <c r="E96" s="19"/>
      <c r="F96" s="57"/>
    </row>
    <row r="97" spans="1:6" ht="45" x14ac:dyDescent="0.25">
      <c r="A97" s="25"/>
      <c r="B97" s="69" t="s">
        <v>25</v>
      </c>
      <c r="C97" s="10" t="s">
        <v>9</v>
      </c>
      <c r="D97" s="10"/>
      <c r="E97" s="30"/>
      <c r="F97" s="57"/>
    </row>
    <row r="98" spans="1:6" ht="45" x14ac:dyDescent="0.25">
      <c r="A98" s="25"/>
      <c r="B98" s="69" t="s">
        <v>38</v>
      </c>
      <c r="C98" s="10" t="s">
        <v>9</v>
      </c>
      <c r="D98" s="10"/>
      <c r="E98" s="30"/>
      <c r="F98" s="57"/>
    </row>
    <row r="99" spans="1:6" x14ac:dyDescent="0.25">
      <c r="A99" s="25"/>
      <c r="B99" s="67"/>
      <c r="C99" s="10"/>
      <c r="D99" s="10"/>
      <c r="E99" s="30"/>
      <c r="F99" s="57"/>
    </row>
    <row r="100" spans="1:6" x14ac:dyDescent="0.25">
      <c r="A100" s="25" t="s">
        <v>40</v>
      </c>
      <c r="B100" s="80" t="s">
        <v>41</v>
      </c>
      <c r="C100" s="10"/>
      <c r="D100" s="10"/>
      <c r="E100" s="30"/>
      <c r="F100" s="57"/>
    </row>
    <row r="101" spans="1:6" ht="30" x14ac:dyDescent="0.25">
      <c r="A101" s="25"/>
      <c r="B101" s="69" t="s">
        <v>42</v>
      </c>
      <c r="C101" s="10"/>
      <c r="D101" s="10"/>
      <c r="E101" s="30"/>
      <c r="F101" s="57"/>
    </row>
    <row r="102" spans="1:6" x14ac:dyDescent="0.25">
      <c r="A102" s="25"/>
      <c r="B102" s="81" t="s">
        <v>43</v>
      </c>
      <c r="C102" s="10" t="s">
        <v>5</v>
      </c>
      <c r="D102" s="10"/>
      <c r="E102" s="30"/>
      <c r="F102" s="57"/>
    </row>
    <row r="103" spans="1:6" s="51" customFormat="1" x14ac:dyDescent="0.25">
      <c r="A103" s="25"/>
      <c r="B103" s="81" t="s">
        <v>110</v>
      </c>
      <c r="C103" s="10" t="s">
        <v>5</v>
      </c>
      <c r="D103" s="10"/>
      <c r="E103" s="30"/>
      <c r="F103" s="57"/>
    </row>
    <row r="104" spans="1:6" s="51" customFormat="1" x14ac:dyDescent="0.25">
      <c r="A104" s="25"/>
      <c r="B104" s="81" t="s">
        <v>109</v>
      </c>
      <c r="C104" s="10"/>
      <c r="D104" s="10"/>
      <c r="E104" s="30"/>
      <c r="F104" s="57"/>
    </row>
    <row r="105" spans="1:6" s="51" customFormat="1" ht="15.75" customHeight="1" x14ac:dyDescent="0.25">
      <c r="A105" s="25"/>
      <c r="B105" s="69" t="s">
        <v>44</v>
      </c>
      <c r="C105" s="10" t="s">
        <v>5</v>
      </c>
      <c r="D105" s="10"/>
      <c r="E105" s="30"/>
      <c r="F105" s="57"/>
    </row>
    <row r="106" spans="1:6" s="51" customFormat="1" ht="16.5" customHeight="1" x14ac:dyDescent="0.25">
      <c r="A106" s="25"/>
      <c r="B106" s="69" t="s">
        <v>45</v>
      </c>
      <c r="C106" s="10" t="s">
        <v>9</v>
      </c>
      <c r="D106" s="10"/>
      <c r="E106" s="30"/>
      <c r="F106" s="57"/>
    </row>
    <row r="107" spans="1:6" s="51" customFormat="1" ht="16.5" customHeight="1" x14ac:dyDescent="0.25">
      <c r="A107" s="25"/>
      <c r="B107" s="69" t="s">
        <v>46</v>
      </c>
      <c r="C107" s="10" t="s">
        <v>5</v>
      </c>
      <c r="D107" s="10"/>
      <c r="E107" s="30"/>
      <c r="F107" s="57"/>
    </row>
    <row r="108" spans="1:6" s="51" customFormat="1" ht="16.5" customHeight="1" x14ac:dyDescent="0.25">
      <c r="A108" s="25"/>
      <c r="B108" s="69" t="s">
        <v>47</v>
      </c>
      <c r="C108" s="10" t="s">
        <v>9</v>
      </c>
      <c r="D108" s="10"/>
      <c r="E108" s="30"/>
      <c r="F108" s="57"/>
    </row>
    <row r="109" spans="1:6" s="51" customFormat="1" ht="16.5" customHeight="1" x14ac:dyDescent="0.25">
      <c r="A109" s="25"/>
      <c r="B109" s="67"/>
      <c r="C109" s="10"/>
      <c r="D109" s="10"/>
      <c r="E109" s="30"/>
      <c r="F109" s="57"/>
    </row>
    <row r="110" spans="1:6" s="51" customFormat="1" ht="16.5" customHeight="1" x14ac:dyDescent="0.25">
      <c r="A110" s="25" t="s">
        <v>50</v>
      </c>
      <c r="B110" s="80" t="s">
        <v>51</v>
      </c>
      <c r="C110" s="10"/>
      <c r="D110" s="10"/>
      <c r="E110" s="30"/>
      <c r="F110" s="57"/>
    </row>
    <row r="111" spans="1:6" s="51" customFormat="1" ht="15" customHeight="1" x14ac:dyDescent="0.25">
      <c r="A111" s="25"/>
      <c r="B111" s="67" t="s">
        <v>52</v>
      </c>
      <c r="C111" s="10" t="s">
        <v>5</v>
      </c>
      <c r="D111" s="10"/>
      <c r="E111" s="30"/>
      <c r="F111" s="57"/>
    </row>
    <row r="112" spans="1:6" s="51" customFormat="1" ht="15" customHeight="1" x14ac:dyDescent="0.25">
      <c r="A112" s="25"/>
      <c r="B112" s="67" t="s">
        <v>54</v>
      </c>
      <c r="C112" s="10" t="s">
        <v>5</v>
      </c>
      <c r="D112" s="10"/>
      <c r="E112" s="30"/>
      <c r="F112" s="57"/>
    </row>
    <row r="113" spans="1:6" s="51" customFormat="1" ht="15" customHeight="1" x14ac:dyDescent="0.25">
      <c r="A113" s="25"/>
      <c r="B113" s="67" t="s">
        <v>53</v>
      </c>
      <c r="C113" s="10" t="s">
        <v>5</v>
      </c>
      <c r="D113" s="10"/>
      <c r="E113" s="30"/>
      <c r="F113" s="57"/>
    </row>
    <row r="114" spans="1:6" ht="15" customHeight="1" x14ac:dyDescent="0.25">
      <c r="A114" s="25"/>
      <c r="B114" s="67" t="s">
        <v>55</v>
      </c>
      <c r="C114" s="10" t="s">
        <v>5</v>
      </c>
      <c r="D114" s="10"/>
      <c r="E114" s="30"/>
      <c r="F114" s="57"/>
    </row>
    <row r="115" spans="1:6" ht="15" customHeight="1" x14ac:dyDescent="0.25">
      <c r="A115" s="25"/>
      <c r="B115" s="67"/>
      <c r="C115" s="10"/>
      <c r="D115" s="10"/>
      <c r="E115" s="30"/>
      <c r="F115" s="57"/>
    </row>
    <row r="116" spans="1:6" ht="15" customHeight="1" x14ac:dyDescent="0.25">
      <c r="A116" s="25"/>
      <c r="B116" s="67" t="s">
        <v>56</v>
      </c>
      <c r="C116" s="10" t="s">
        <v>5</v>
      </c>
      <c r="D116" s="10"/>
      <c r="E116" s="30"/>
      <c r="F116" s="57"/>
    </row>
    <row r="117" spans="1:6" x14ac:dyDescent="0.25">
      <c r="A117" s="25"/>
      <c r="B117" s="88"/>
      <c r="C117" s="10"/>
      <c r="D117" s="10"/>
      <c r="E117" s="30"/>
      <c r="F117" s="57"/>
    </row>
    <row r="118" spans="1:6" x14ac:dyDescent="0.25">
      <c r="A118" s="25"/>
      <c r="B118" s="88"/>
      <c r="C118" s="10"/>
      <c r="D118" s="10"/>
      <c r="E118" s="30"/>
      <c r="F118" s="57"/>
    </row>
    <row r="119" spans="1:6" x14ac:dyDescent="0.25">
      <c r="A119" s="25"/>
      <c r="B119" s="109"/>
      <c r="C119" s="20"/>
      <c r="D119" s="31"/>
      <c r="E119" s="32"/>
      <c r="F119" s="57"/>
    </row>
    <row r="120" spans="1:6" x14ac:dyDescent="0.25">
      <c r="A120" s="115"/>
      <c r="B120" s="101"/>
      <c r="C120" s="102"/>
      <c r="D120" s="102"/>
      <c r="E120" s="93" t="s">
        <v>95</v>
      </c>
      <c r="F120" s="59">
        <f>SUM(F93:F119)</f>
        <v>0</v>
      </c>
    </row>
    <row r="121" spans="1:6" x14ac:dyDescent="0.25">
      <c r="A121" s="113"/>
      <c r="B121" s="116"/>
      <c r="C121" s="117"/>
      <c r="D121" s="118"/>
      <c r="E121" s="119"/>
      <c r="F121" s="114"/>
    </row>
    <row r="123" spans="1:6" hidden="1" outlineLevel="1" x14ac:dyDescent="0.25"/>
    <row r="124" spans="1:6" hidden="1" outlineLevel="1" x14ac:dyDescent="0.25">
      <c r="A124" s="16"/>
      <c r="B124" s="17"/>
      <c r="C124" s="2" t="s">
        <v>0</v>
      </c>
      <c r="D124" s="3" t="s">
        <v>1</v>
      </c>
      <c r="E124" s="4" t="s">
        <v>2</v>
      </c>
      <c r="F124" s="61" t="s">
        <v>3</v>
      </c>
    </row>
    <row r="125" spans="1:6" hidden="1" outlineLevel="1" x14ac:dyDescent="0.25">
      <c r="A125" s="12"/>
      <c r="B125" s="13"/>
      <c r="C125" s="26"/>
      <c r="D125" s="34"/>
      <c r="E125" s="35"/>
      <c r="F125" s="62"/>
    </row>
    <row r="126" spans="1:6" collapsed="1" x14ac:dyDescent="0.25">
      <c r="A126" s="120" t="s">
        <v>57</v>
      </c>
      <c r="B126" s="95"/>
      <c r="C126" s="105"/>
      <c r="D126" s="121"/>
      <c r="E126" s="122"/>
      <c r="F126" s="123"/>
    </row>
    <row r="127" spans="1:6" x14ac:dyDescent="0.25">
      <c r="A127" s="12"/>
      <c r="B127" s="13"/>
      <c r="C127" s="14"/>
      <c r="D127" s="14"/>
      <c r="E127" s="14"/>
      <c r="F127" s="63"/>
    </row>
    <row r="128" spans="1:6" x14ac:dyDescent="0.25">
      <c r="A128" s="12" t="s">
        <v>58</v>
      </c>
      <c r="B128" s="68" t="s">
        <v>59</v>
      </c>
      <c r="C128" s="14"/>
      <c r="D128" s="37"/>
      <c r="E128" s="14"/>
      <c r="F128" s="63"/>
    </row>
    <row r="129" spans="1:6" x14ac:dyDescent="0.25">
      <c r="A129" s="12"/>
      <c r="B129" s="67" t="s">
        <v>66</v>
      </c>
      <c r="C129" s="14" t="s">
        <v>9</v>
      </c>
      <c r="D129" s="37"/>
      <c r="E129" s="14"/>
      <c r="F129" s="63"/>
    </row>
    <row r="130" spans="1:6" x14ac:dyDescent="0.25">
      <c r="A130" s="12"/>
      <c r="B130" s="67"/>
      <c r="C130" s="14"/>
      <c r="D130" s="37"/>
      <c r="E130" s="14"/>
      <c r="F130" s="63"/>
    </row>
    <row r="131" spans="1:6" x14ac:dyDescent="0.25">
      <c r="A131" s="12"/>
      <c r="B131" s="67" t="s">
        <v>60</v>
      </c>
      <c r="C131" s="14"/>
      <c r="D131" s="37"/>
      <c r="E131" s="14"/>
      <c r="F131" s="63"/>
    </row>
    <row r="132" spans="1:6" x14ac:dyDescent="0.25">
      <c r="A132" s="12"/>
      <c r="B132" s="82" t="s">
        <v>74</v>
      </c>
      <c r="C132" s="14" t="s">
        <v>9</v>
      </c>
      <c r="D132" s="37"/>
      <c r="E132" s="14"/>
      <c r="F132" s="63"/>
    </row>
    <row r="133" spans="1:6" x14ac:dyDescent="0.25">
      <c r="A133" s="12"/>
      <c r="B133" s="82" t="s">
        <v>75</v>
      </c>
      <c r="C133" s="14" t="s">
        <v>9</v>
      </c>
      <c r="D133" s="37"/>
      <c r="E133" s="14"/>
      <c r="F133" s="63"/>
    </row>
    <row r="134" spans="1:6" x14ac:dyDescent="0.25">
      <c r="A134" s="12"/>
      <c r="B134" s="82" t="s">
        <v>82</v>
      </c>
      <c r="C134" s="14" t="s">
        <v>5</v>
      </c>
      <c r="D134" s="37"/>
      <c r="E134" s="14"/>
      <c r="F134" s="63"/>
    </row>
    <row r="135" spans="1:6" x14ac:dyDescent="0.25">
      <c r="A135" s="12"/>
      <c r="B135" s="82"/>
      <c r="C135" s="14"/>
      <c r="D135" s="37"/>
      <c r="E135" s="14"/>
      <c r="F135" s="63"/>
    </row>
    <row r="136" spans="1:6" x14ac:dyDescent="0.25">
      <c r="A136" s="12"/>
      <c r="B136" s="67" t="s">
        <v>73</v>
      </c>
      <c r="C136" s="14"/>
      <c r="D136" s="37"/>
      <c r="E136" s="14"/>
      <c r="F136" s="63"/>
    </row>
    <row r="137" spans="1:6" x14ac:dyDescent="0.25">
      <c r="A137" s="12"/>
      <c r="B137" s="82" t="s">
        <v>68</v>
      </c>
      <c r="C137" s="14" t="s">
        <v>9</v>
      </c>
      <c r="D137" s="37"/>
      <c r="E137" s="14"/>
      <c r="F137" s="63"/>
    </row>
    <row r="138" spans="1:6" x14ac:dyDescent="0.25">
      <c r="A138" s="12"/>
      <c r="B138" s="82" t="s">
        <v>76</v>
      </c>
      <c r="C138" s="14" t="s">
        <v>9</v>
      </c>
      <c r="D138" s="37"/>
      <c r="E138" s="14"/>
      <c r="F138" s="63"/>
    </row>
    <row r="139" spans="1:6" x14ac:dyDescent="0.25">
      <c r="A139" s="12"/>
      <c r="B139" s="82" t="s">
        <v>77</v>
      </c>
      <c r="C139" s="14" t="s">
        <v>9</v>
      </c>
      <c r="D139" s="37"/>
      <c r="E139" s="14"/>
      <c r="F139" s="63"/>
    </row>
    <row r="140" spans="1:6" x14ac:dyDescent="0.25">
      <c r="A140" s="12"/>
      <c r="B140" s="82" t="s">
        <v>78</v>
      </c>
      <c r="C140" s="14" t="s">
        <v>9</v>
      </c>
      <c r="D140" s="37"/>
      <c r="E140" s="14"/>
      <c r="F140" s="63"/>
    </row>
    <row r="141" spans="1:6" x14ac:dyDescent="0.25">
      <c r="A141" s="12"/>
      <c r="B141" s="82" t="s">
        <v>80</v>
      </c>
      <c r="C141" s="14" t="s">
        <v>5</v>
      </c>
      <c r="D141" s="37"/>
      <c r="E141" s="14"/>
      <c r="F141" s="63"/>
    </row>
    <row r="142" spans="1:6" x14ac:dyDescent="0.25">
      <c r="A142" s="12"/>
      <c r="B142" s="82" t="s">
        <v>81</v>
      </c>
      <c r="C142" s="14" t="s">
        <v>5</v>
      </c>
      <c r="D142" s="37"/>
      <c r="E142" s="14"/>
      <c r="F142" s="63"/>
    </row>
    <row r="143" spans="1:6" x14ac:dyDescent="0.25">
      <c r="A143" s="12"/>
      <c r="B143" s="82" t="s">
        <v>104</v>
      </c>
      <c r="C143" s="14" t="s">
        <v>4</v>
      </c>
      <c r="D143" s="37"/>
      <c r="E143" s="14"/>
      <c r="F143" s="63"/>
    </row>
    <row r="144" spans="1:6" x14ac:dyDescent="0.25">
      <c r="A144" s="12"/>
      <c r="B144" s="82" t="s">
        <v>105</v>
      </c>
      <c r="C144" s="14" t="s">
        <v>4</v>
      </c>
      <c r="D144" s="37"/>
      <c r="E144" s="14"/>
      <c r="F144" s="63"/>
    </row>
    <row r="145" spans="1:6" x14ac:dyDescent="0.25">
      <c r="A145" s="12"/>
      <c r="B145" s="82"/>
      <c r="C145" s="14"/>
      <c r="D145" s="37"/>
      <c r="E145" s="14"/>
      <c r="F145" s="63"/>
    </row>
    <row r="146" spans="1:6" x14ac:dyDescent="0.25">
      <c r="A146" s="12"/>
      <c r="B146" s="67" t="s">
        <v>61</v>
      </c>
      <c r="C146" s="14"/>
      <c r="D146" s="37"/>
      <c r="E146" s="14"/>
      <c r="F146" s="63"/>
    </row>
    <row r="147" spans="1:6" x14ac:dyDescent="0.25">
      <c r="A147" s="12"/>
      <c r="B147" s="82" t="s">
        <v>68</v>
      </c>
      <c r="C147" s="14" t="s">
        <v>4</v>
      </c>
      <c r="D147" s="37"/>
      <c r="E147" s="14"/>
      <c r="F147" s="63"/>
    </row>
    <row r="148" spans="1:6" x14ac:dyDescent="0.25">
      <c r="A148" s="12"/>
      <c r="B148" s="82" t="s">
        <v>69</v>
      </c>
      <c r="C148" s="14" t="s">
        <v>9</v>
      </c>
      <c r="D148" s="37"/>
      <c r="E148" s="14"/>
      <c r="F148" s="63"/>
    </row>
    <row r="149" spans="1:6" x14ac:dyDescent="0.25">
      <c r="A149" s="12"/>
      <c r="B149" s="82" t="s">
        <v>70</v>
      </c>
      <c r="C149" s="14" t="s">
        <v>9</v>
      </c>
      <c r="D149" s="37"/>
      <c r="E149" s="14"/>
      <c r="F149" s="63"/>
    </row>
    <row r="150" spans="1:6" x14ac:dyDescent="0.25">
      <c r="A150" s="12"/>
      <c r="B150" s="82" t="s">
        <v>71</v>
      </c>
      <c r="C150" s="14" t="s">
        <v>9</v>
      </c>
      <c r="D150" s="37"/>
      <c r="E150" s="14"/>
      <c r="F150" s="63"/>
    </row>
    <row r="151" spans="1:6" x14ac:dyDescent="0.25">
      <c r="A151" s="12"/>
      <c r="B151" s="82" t="s">
        <v>72</v>
      </c>
      <c r="C151" s="14" t="s">
        <v>9</v>
      </c>
      <c r="D151" s="37"/>
      <c r="E151" s="14"/>
      <c r="F151" s="63"/>
    </row>
    <row r="152" spans="1:6" x14ac:dyDescent="0.25">
      <c r="A152" s="12"/>
      <c r="B152" s="82"/>
      <c r="C152" s="14"/>
      <c r="D152" s="37"/>
      <c r="E152" s="14"/>
      <c r="F152" s="63"/>
    </row>
    <row r="153" spans="1:6" x14ac:dyDescent="0.25">
      <c r="A153" s="12"/>
      <c r="B153" s="67" t="s">
        <v>62</v>
      </c>
      <c r="C153" s="14" t="s">
        <v>5</v>
      </c>
      <c r="D153" s="37"/>
      <c r="E153" s="14"/>
      <c r="F153" s="63"/>
    </row>
    <row r="154" spans="1:6" x14ac:dyDescent="0.25">
      <c r="A154" s="12"/>
      <c r="B154" s="67" t="s">
        <v>96</v>
      </c>
      <c r="C154" s="14" t="s">
        <v>5</v>
      </c>
      <c r="D154" s="37"/>
      <c r="E154" s="14"/>
      <c r="F154" s="63"/>
    </row>
    <row r="155" spans="1:6" x14ac:dyDescent="0.25">
      <c r="A155" s="12"/>
      <c r="B155" s="67" t="s">
        <v>79</v>
      </c>
      <c r="C155" s="14" t="s">
        <v>5</v>
      </c>
      <c r="D155" s="37"/>
      <c r="E155" s="14"/>
      <c r="F155" s="63"/>
    </row>
    <row r="156" spans="1:6" x14ac:dyDescent="0.25">
      <c r="A156" s="12"/>
      <c r="B156" s="67" t="s">
        <v>63</v>
      </c>
      <c r="C156" s="14" t="s">
        <v>5</v>
      </c>
      <c r="D156" s="37"/>
      <c r="E156" s="14"/>
      <c r="F156" s="63"/>
    </row>
    <row r="157" spans="1:6" x14ac:dyDescent="0.25">
      <c r="A157" s="12"/>
      <c r="B157" s="69" t="s">
        <v>67</v>
      </c>
      <c r="C157" s="14" t="s">
        <v>5</v>
      </c>
      <c r="D157" s="37"/>
      <c r="E157" s="14"/>
      <c r="F157" s="63"/>
    </row>
    <row r="158" spans="1:6" x14ac:dyDescent="0.25">
      <c r="A158" s="12"/>
      <c r="B158" s="99" t="s">
        <v>65</v>
      </c>
      <c r="C158" s="14" t="s">
        <v>5</v>
      </c>
      <c r="D158" s="37"/>
      <c r="E158" s="14"/>
      <c r="F158" s="63"/>
    </row>
    <row r="159" spans="1:6" x14ac:dyDescent="0.25">
      <c r="A159" s="12"/>
      <c r="B159" s="99"/>
      <c r="C159" s="14"/>
      <c r="D159" s="37"/>
      <c r="E159" s="14"/>
      <c r="F159" s="63"/>
    </row>
    <row r="160" spans="1:6" x14ac:dyDescent="0.25">
      <c r="A160" s="12" t="s">
        <v>93</v>
      </c>
      <c r="B160" s="124" t="s">
        <v>92</v>
      </c>
      <c r="C160" s="14"/>
      <c r="D160" s="37"/>
      <c r="E160" s="14"/>
      <c r="F160" s="63"/>
    </row>
    <row r="161" spans="1:6" x14ac:dyDescent="0.25">
      <c r="A161" s="12"/>
      <c r="B161" s="99" t="s">
        <v>64</v>
      </c>
      <c r="C161" s="14" t="s">
        <v>9</v>
      </c>
      <c r="D161" s="37"/>
      <c r="E161" s="14"/>
      <c r="F161" s="63"/>
    </row>
    <row r="162" spans="1:6" ht="30" x14ac:dyDescent="0.25">
      <c r="A162" s="12"/>
      <c r="B162" s="99" t="s">
        <v>83</v>
      </c>
      <c r="C162" s="14" t="s">
        <v>9</v>
      </c>
      <c r="D162" s="37"/>
      <c r="E162" s="14"/>
      <c r="F162" s="63"/>
    </row>
    <row r="163" spans="1:6" ht="30" x14ac:dyDescent="0.25">
      <c r="A163" s="12"/>
      <c r="B163" s="99" t="s">
        <v>84</v>
      </c>
      <c r="C163" s="14" t="s">
        <v>9</v>
      </c>
      <c r="D163" s="37"/>
      <c r="E163" s="14"/>
      <c r="F163" s="63"/>
    </row>
    <row r="164" spans="1:6" x14ac:dyDescent="0.25">
      <c r="A164" s="12"/>
      <c r="B164" s="99" t="s">
        <v>85</v>
      </c>
      <c r="C164" s="14" t="s">
        <v>5</v>
      </c>
      <c r="D164" s="37"/>
      <c r="E164" s="14"/>
      <c r="F164" s="63"/>
    </row>
    <row r="165" spans="1:6" x14ac:dyDescent="0.25">
      <c r="A165" s="12"/>
      <c r="B165" s="99"/>
      <c r="C165" s="14"/>
      <c r="D165" s="37"/>
      <c r="E165" s="14"/>
      <c r="F165" s="63"/>
    </row>
    <row r="166" spans="1:6" x14ac:dyDescent="0.25">
      <c r="A166" s="12" t="s">
        <v>94</v>
      </c>
      <c r="B166" s="125" t="s">
        <v>86</v>
      </c>
      <c r="C166" s="14"/>
      <c r="D166" s="37"/>
      <c r="E166" s="14"/>
      <c r="F166" s="63"/>
    </row>
    <row r="167" spans="1:6" x14ac:dyDescent="0.25">
      <c r="A167" s="12"/>
      <c r="B167" s="126" t="s">
        <v>87</v>
      </c>
      <c r="C167" s="14" t="s">
        <v>4</v>
      </c>
      <c r="D167" s="37"/>
      <c r="E167" s="14"/>
      <c r="F167" s="63"/>
    </row>
    <row r="168" spans="1:6" x14ac:dyDescent="0.25">
      <c r="A168" s="12"/>
      <c r="B168" s="126" t="s">
        <v>88</v>
      </c>
      <c r="C168" s="14" t="s">
        <v>4</v>
      </c>
      <c r="D168" s="37"/>
      <c r="E168" s="14"/>
      <c r="F168" s="63"/>
    </row>
    <row r="169" spans="1:6" ht="30" x14ac:dyDescent="0.25">
      <c r="A169" s="12"/>
      <c r="B169" s="126" t="s">
        <v>89</v>
      </c>
      <c r="C169" s="14" t="s">
        <v>4</v>
      </c>
      <c r="D169" s="37"/>
      <c r="E169" s="14"/>
      <c r="F169" s="63"/>
    </row>
    <row r="170" spans="1:6" ht="30" x14ac:dyDescent="0.25">
      <c r="A170" s="12"/>
      <c r="B170" s="126" t="s">
        <v>111</v>
      </c>
      <c r="C170" s="14" t="s">
        <v>4</v>
      </c>
      <c r="D170" s="37"/>
      <c r="E170" s="14"/>
      <c r="F170" s="63"/>
    </row>
    <row r="171" spans="1:6" x14ac:dyDescent="0.25">
      <c r="A171" s="12"/>
      <c r="B171" s="126" t="s">
        <v>90</v>
      </c>
      <c r="C171" s="14" t="s">
        <v>4</v>
      </c>
      <c r="D171" s="37"/>
      <c r="E171" s="14"/>
      <c r="F171" s="63"/>
    </row>
    <row r="172" spans="1:6" x14ac:dyDescent="0.25">
      <c r="A172" s="12"/>
      <c r="B172" s="88" t="s">
        <v>91</v>
      </c>
      <c r="C172" s="14" t="s">
        <v>4</v>
      </c>
      <c r="D172" s="37"/>
      <c r="E172" s="14"/>
      <c r="F172" s="63"/>
    </row>
    <row r="173" spans="1:6" x14ac:dyDescent="0.25">
      <c r="A173" s="12"/>
      <c r="B173" s="88"/>
      <c r="C173" s="14"/>
      <c r="D173" s="37"/>
      <c r="E173" s="14"/>
      <c r="F173" s="63"/>
    </row>
    <row r="174" spans="1:6" x14ac:dyDescent="0.25">
      <c r="A174" s="12"/>
      <c r="B174" s="88"/>
      <c r="C174" s="14"/>
      <c r="D174" s="37"/>
      <c r="E174" s="14"/>
      <c r="F174" s="63"/>
    </row>
    <row r="175" spans="1:6" x14ac:dyDescent="0.25">
      <c r="A175" s="12"/>
      <c r="B175" s="13"/>
      <c r="C175" s="14"/>
      <c r="D175" s="14"/>
      <c r="E175" s="14"/>
      <c r="F175" s="63"/>
    </row>
    <row r="176" spans="1:6" x14ac:dyDescent="0.25">
      <c r="A176" s="90"/>
      <c r="B176" s="91"/>
      <c r="C176" s="92"/>
      <c r="D176" s="92"/>
      <c r="E176" s="93" t="s">
        <v>95</v>
      </c>
      <c r="F176" s="64">
        <f>SUM(F128:F175)</f>
        <v>0</v>
      </c>
    </row>
    <row r="177" spans="1:9" x14ac:dyDescent="0.25">
      <c r="A177" s="17"/>
      <c r="B177" s="17"/>
      <c r="C177" s="111"/>
      <c r="D177" s="111"/>
      <c r="E177" s="111"/>
      <c r="F177" s="127"/>
    </row>
    <row r="178" spans="1:9" hidden="1" outlineLevel="1" x14ac:dyDescent="0.25"/>
    <row r="179" spans="1:9" hidden="1" outlineLevel="1" x14ac:dyDescent="0.25">
      <c r="A179" s="16"/>
      <c r="B179" s="17"/>
      <c r="C179" s="2" t="s">
        <v>0</v>
      </c>
      <c r="D179" s="3" t="s">
        <v>1</v>
      </c>
      <c r="E179" s="4" t="s">
        <v>2</v>
      </c>
      <c r="F179" s="61" t="s">
        <v>3</v>
      </c>
    </row>
    <row r="180" spans="1:9" s="51" customFormat="1" hidden="1" outlineLevel="1" x14ac:dyDescent="0.25">
      <c r="A180" s="12"/>
      <c r="B180" s="13"/>
      <c r="C180" s="26"/>
      <c r="D180" s="34"/>
      <c r="E180" s="35"/>
      <c r="F180" s="62"/>
    </row>
    <row r="181" spans="1:9" s="51" customFormat="1" collapsed="1" x14ac:dyDescent="0.25">
      <c r="A181" s="120" t="s">
        <v>97</v>
      </c>
      <c r="B181" s="95"/>
      <c r="C181" s="105"/>
      <c r="D181" s="121"/>
      <c r="E181" s="122"/>
      <c r="F181" s="123"/>
    </row>
    <row r="182" spans="1:9" s="51" customFormat="1" x14ac:dyDescent="0.25">
      <c r="A182" s="12"/>
      <c r="B182" s="13"/>
      <c r="C182" s="14"/>
      <c r="D182" s="14"/>
      <c r="E182" s="14"/>
      <c r="F182" s="15"/>
      <c r="I182" s="67"/>
    </row>
    <row r="183" spans="1:9" s="51" customFormat="1" x14ac:dyDescent="0.25">
      <c r="A183" s="12"/>
      <c r="B183" s="124" t="s">
        <v>100</v>
      </c>
      <c r="C183" s="14"/>
      <c r="D183" s="14"/>
      <c r="E183" s="14"/>
      <c r="F183" s="15"/>
      <c r="I183" s="13"/>
    </row>
    <row r="184" spans="1:9" s="51" customFormat="1" ht="60" x14ac:dyDescent="0.25">
      <c r="A184" s="12"/>
      <c r="B184" s="69" t="s">
        <v>98</v>
      </c>
      <c r="C184" s="14" t="s">
        <v>5</v>
      </c>
      <c r="D184" s="14"/>
      <c r="E184" s="14"/>
      <c r="F184" s="15"/>
      <c r="I184" s="13"/>
    </row>
    <row r="185" spans="1:9" s="51" customFormat="1" x14ac:dyDescent="0.25">
      <c r="A185" s="12"/>
      <c r="B185" s="99" t="s">
        <v>99</v>
      </c>
      <c r="C185" s="14" t="s">
        <v>4</v>
      </c>
      <c r="D185" s="14"/>
      <c r="E185" s="14"/>
      <c r="F185" s="15"/>
      <c r="I185" s="13"/>
    </row>
    <row r="186" spans="1:9" s="51" customFormat="1" x14ac:dyDescent="0.25">
      <c r="A186" s="12"/>
      <c r="B186" s="99" t="s">
        <v>26</v>
      </c>
      <c r="C186" s="14" t="s">
        <v>4</v>
      </c>
      <c r="D186" s="14"/>
      <c r="E186" s="14"/>
      <c r="F186" s="15"/>
      <c r="I186" s="13"/>
    </row>
    <row r="187" spans="1:9" s="51" customFormat="1" ht="45" x14ac:dyDescent="0.25">
      <c r="A187" s="12"/>
      <c r="B187" s="99" t="s">
        <v>25</v>
      </c>
      <c r="C187" s="14" t="s">
        <v>4</v>
      </c>
      <c r="D187" s="14"/>
      <c r="E187" s="14"/>
      <c r="F187" s="15"/>
      <c r="I187" s="13"/>
    </row>
    <row r="188" spans="1:9" s="51" customFormat="1" x14ac:dyDescent="0.25">
      <c r="A188" s="12"/>
      <c r="B188" s="99"/>
      <c r="C188" s="14"/>
      <c r="D188" s="14"/>
      <c r="E188" s="14"/>
      <c r="F188" s="15"/>
      <c r="I188" s="68"/>
    </row>
    <row r="189" spans="1:9" s="51" customFormat="1" x14ac:dyDescent="0.25">
      <c r="A189" s="12"/>
      <c r="B189" s="124" t="s">
        <v>29</v>
      </c>
      <c r="C189" s="14"/>
      <c r="D189" s="14"/>
      <c r="E189" s="14"/>
      <c r="F189" s="15"/>
      <c r="I189" s="13"/>
    </row>
    <row r="190" spans="1:9" s="51" customFormat="1" ht="30" x14ac:dyDescent="0.25">
      <c r="A190" s="12"/>
      <c r="B190" s="99" t="s">
        <v>27</v>
      </c>
      <c r="C190" s="10" t="s">
        <v>5</v>
      </c>
      <c r="D190" s="14"/>
      <c r="E190" s="14"/>
      <c r="F190" s="15"/>
      <c r="I190" s="13"/>
    </row>
    <row r="191" spans="1:9" s="51" customFormat="1" x14ac:dyDescent="0.25">
      <c r="A191" s="12"/>
      <c r="B191" s="99" t="s">
        <v>32</v>
      </c>
      <c r="C191" s="10" t="s">
        <v>5</v>
      </c>
      <c r="D191" s="14"/>
      <c r="E191" s="14"/>
      <c r="F191" s="15"/>
      <c r="I191" s="13"/>
    </row>
    <row r="192" spans="1:9" s="51" customFormat="1" x14ac:dyDescent="0.25">
      <c r="A192" s="12"/>
      <c r="B192" s="99" t="s">
        <v>28</v>
      </c>
      <c r="C192" s="10" t="s">
        <v>5</v>
      </c>
      <c r="D192" s="14"/>
      <c r="E192" s="14"/>
      <c r="F192" s="15"/>
      <c r="I192" s="13"/>
    </row>
    <row r="193" spans="1:9" s="51" customFormat="1" x14ac:dyDescent="0.25">
      <c r="A193" s="12"/>
      <c r="B193" s="99" t="s">
        <v>30</v>
      </c>
      <c r="C193" s="10" t="s">
        <v>5</v>
      </c>
      <c r="D193" s="14"/>
      <c r="E193" s="14"/>
      <c r="F193" s="15"/>
      <c r="I193" s="13"/>
    </row>
    <row r="194" spans="1:9" s="51" customFormat="1" x14ac:dyDescent="0.25">
      <c r="A194" s="12"/>
      <c r="B194" s="99" t="s">
        <v>31</v>
      </c>
      <c r="C194" s="10" t="s">
        <v>9</v>
      </c>
      <c r="D194" s="14"/>
      <c r="E194" s="14"/>
      <c r="F194" s="15"/>
    </row>
    <row r="195" spans="1:9" s="51" customFormat="1" x14ac:dyDescent="0.25">
      <c r="A195" s="12"/>
      <c r="B195" s="89"/>
      <c r="C195" s="14"/>
      <c r="D195" s="14"/>
      <c r="E195" s="14"/>
      <c r="F195" s="15"/>
    </row>
    <row r="196" spans="1:9" s="51" customFormat="1" x14ac:dyDescent="0.25">
      <c r="A196" s="12"/>
      <c r="B196" s="88" t="s">
        <v>102</v>
      </c>
      <c r="C196" s="14" t="s">
        <v>4</v>
      </c>
      <c r="D196" s="14"/>
      <c r="E196" s="14"/>
      <c r="F196" s="15"/>
    </row>
    <row r="197" spans="1:9" s="51" customFormat="1" x14ac:dyDescent="0.25">
      <c r="A197" s="12"/>
      <c r="B197" s="88" t="s">
        <v>101</v>
      </c>
      <c r="C197" s="14" t="s">
        <v>4</v>
      </c>
      <c r="D197" s="14"/>
      <c r="E197" s="14"/>
      <c r="F197" s="15"/>
    </row>
    <row r="198" spans="1:9" s="51" customFormat="1" x14ac:dyDescent="0.25">
      <c r="A198" s="12"/>
      <c r="B198" s="89"/>
      <c r="C198" s="14"/>
      <c r="D198" s="14"/>
      <c r="E198" s="14"/>
      <c r="F198" s="15"/>
    </row>
    <row r="199" spans="1:9" s="51" customFormat="1" x14ac:dyDescent="0.25">
      <c r="A199" s="12"/>
      <c r="B199" s="89"/>
      <c r="C199" s="14"/>
      <c r="D199" s="14"/>
      <c r="E199" s="14"/>
      <c r="F199" s="15"/>
    </row>
    <row r="200" spans="1:9" s="51" customFormat="1" x14ac:dyDescent="0.25">
      <c r="A200" s="12"/>
      <c r="B200" s="13"/>
      <c r="C200" s="14"/>
      <c r="D200" s="14"/>
      <c r="E200" s="14"/>
      <c r="F200" s="15"/>
    </row>
    <row r="201" spans="1:9" s="51" customFormat="1" x14ac:dyDescent="0.25">
      <c r="A201" s="90"/>
      <c r="B201" s="91"/>
      <c r="C201" s="92"/>
      <c r="D201" s="92"/>
      <c r="E201" s="93" t="s">
        <v>95</v>
      </c>
      <c r="F201" s="65">
        <f>SUM(F184:F200)</f>
        <v>0</v>
      </c>
    </row>
    <row r="202" spans="1:9" s="51" customFormat="1" x14ac:dyDescent="0.25">
      <c r="A202" s="17"/>
      <c r="B202" s="17"/>
      <c r="C202" s="111"/>
      <c r="D202" s="111"/>
      <c r="E202" s="111"/>
      <c r="F202" s="128"/>
    </row>
    <row r="203" spans="1:9" s="51" customFormat="1" x14ac:dyDescent="0.25">
      <c r="A203" s="1"/>
      <c r="B203" s="1"/>
      <c r="C203" s="1"/>
      <c r="D203" s="1"/>
      <c r="E203" s="1"/>
      <c r="F203" s="36"/>
    </row>
    <row r="204" spans="1:9" s="51" customFormat="1" x14ac:dyDescent="0.25">
      <c r="A204" s="1"/>
      <c r="B204" s="1"/>
      <c r="C204" s="1"/>
      <c r="D204" s="1"/>
      <c r="E204" s="1"/>
      <c r="F204" s="36"/>
    </row>
    <row r="205" spans="1:9" s="51" customFormat="1" x14ac:dyDescent="0.25">
      <c r="A205" s="1"/>
      <c r="B205" s="1"/>
      <c r="C205" s="1"/>
      <c r="D205" s="1"/>
      <c r="E205" s="1"/>
      <c r="F205" s="36"/>
    </row>
    <row r="206" spans="1:9" s="51" customFormat="1" x14ac:dyDescent="0.25">
      <c r="A206" s="1"/>
      <c r="B206" s="1"/>
      <c r="C206" s="1"/>
      <c r="D206" s="1"/>
      <c r="E206" s="1"/>
      <c r="F206" s="36"/>
    </row>
    <row r="207" spans="1:9" s="51" customFormat="1" x14ac:dyDescent="0.25">
      <c r="A207" s="1"/>
      <c r="B207" s="1"/>
      <c r="C207" s="1"/>
      <c r="D207" s="1"/>
      <c r="E207" s="1"/>
      <c r="F207" s="36"/>
    </row>
    <row r="208" spans="1:9" s="51" customFormat="1" x14ac:dyDescent="0.25">
      <c r="A208" s="1"/>
      <c r="B208" s="1"/>
      <c r="C208" s="1"/>
      <c r="D208" s="1"/>
      <c r="E208" s="1"/>
      <c r="F208" s="36"/>
    </row>
    <row r="209" spans="1:6" s="51" customFormat="1" x14ac:dyDescent="0.25">
      <c r="A209" s="1"/>
      <c r="B209" s="1"/>
      <c r="C209" s="1"/>
      <c r="D209" s="1"/>
      <c r="E209" s="1"/>
      <c r="F209" s="36"/>
    </row>
    <row r="210" spans="1:6" s="51" customFormat="1" x14ac:dyDescent="0.25">
      <c r="A210" s="1"/>
      <c r="B210" s="1"/>
      <c r="C210" s="1"/>
      <c r="D210" s="1"/>
      <c r="E210" s="1"/>
      <c r="F210" s="36"/>
    </row>
    <row r="211" spans="1:6" s="51" customFormat="1" x14ac:dyDescent="0.25">
      <c r="A211" s="1"/>
      <c r="B211" s="1"/>
      <c r="C211" s="1"/>
      <c r="D211" s="1"/>
      <c r="E211" s="1"/>
      <c r="F211" s="36"/>
    </row>
    <row r="212" spans="1:6" s="51" customFormat="1" x14ac:dyDescent="0.25">
      <c r="A212" s="1"/>
      <c r="B212" s="1"/>
      <c r="C212" s="1"/>
      <c r="D212" s="1"/>
      <c r="E212" s="1"/>
      <c r="F212" s="36"/>
    </row>
    <row r="213" spans="1:6" s="51" customFormat="1" x14ac:dyDescent="0.25">
      <c r="A213" s="1"/>
      <c r="B213" s="1"/>
      <c r="C213" s="1"/>
      <c r="D213" s="1"/>
      <c r="E213" s="1"/>
      <c r="F213" s="36"/>
    </row>
    <row r="214" spans="1:6" s="51" customFormat="1" x14ac:dyDescent="0.25">
      <c r="A214" s="1"/>
      <c r="B214" s="1"/>
      <c r="C214" s="1"/>
      <c r="D214" s="1"/>
      <c r="E214" s="1"/>
      <c r="F214" s="36"/>
    </row>
    <row r="215" spans="1:6" s="51" customFormat="1" x14ac:dyDescent="0.25">
      <c r="A215" s="1"/>
      <c r="B215" s="1"/>
      <c r="C215" s="1"/>
      <c r="D215" s="1"/>
      <c r="E215" s="1"/>
      <c r="F215" s="36"/>
    </row>
    <row r="216" spans="1:6" s="51" customFormat="1" x14ac:dyDescent="0.25">
      <c r="A216" s="1"/>
      <c r="B216" s="1"/>
      <c r="C216" s="1"/>
      <c r="D216" s="1"/>
      <c r="E216" s="1"/>
      <c r="F216" s="36"/>
    </row>
    <row r="217" spans="1:6" s="51" customFormat="1" x14ac:dyDescent="0.25">
      <c r="A217" s="1"/>
      <c r="B217" s="1"/>
      <c r="C217" s="1"/>
      <c r="D217" s="1"/>
      <c r="E217" s="1"/>
      <c r="F217" s="36"/>
    </row>
    <row r="218" spans="1:6" s="51" customFormat="1" x14ac:dyDescent="0.25">
      <c r="A218" s="1"/>
      <c r="B218" s="1"/>
      <c r="C218" s="1"/>
      <c r="D218" s="1"/>
      <c r="E218" s="1"/>
      <c r="F218" s="36"/>
    </row>
    <row r="219" spans="1:6" s="51" customFormat="1" x14ac:dyDescent="0.25">
      <c r="A219" s="1"/>
      <c r="B219" s="1"/>
      <c r="C219" s="1"/>
      <c r="D219" s="1"/>
      <c r="E219" s="1"/>
      <c r="F219" s="36"/>
    </row>
    <row r="220" spans="1:6" s="51" customFormat="1" x14ac:dyDescent="0.25">
      <c r="A220" s="1"/>
      <c r="B220" s="1"/>
      <c r="C220" s="1"/>
      <c r="D220" s="1"/>
      <c r="E220" s="1"/>
      <c r="F220" s="36"/>
    </row>
    <row r="221" spans="1:6" s="51" customFormat="1" x14ac:dyDescent="0.25">
      <c r="A221" s="1"/>
      <c r="B221" s="1"/>
      <c r="C221" s="1"/>
      <c r="D221" s="1"/>
      <c r="E221" s="1"/>
      <c r="F221" s="36"/>
    </row>
    <row r="222" spans="1:6" s="51" customFormat="1" x14ac:dyDescent="0.25">
      <c r="A222" s="1"/>
      <c r="B222" s="1"/>
      <c r="C222" s="1"/>
      <c r="D222" s="1"/>
      <c r="E222" s="1"/>
      <c r="F222" s="36"/>
    </row>
    <row r="223" spans="1:6" s="51" customFormat="1" x14ac:dyDescent="0.25">
      <c r="A223" s="1"/>
      <c r="B223" s="1"/>
      <c r="C223" s="1"/>
      <c r="D223" s="1"/>
      <c r="E223" s="1"/>
      <c r="F223" s="36"/>
    </row>
    <row r="224" spans="1:6" s="51" customFormat="1" x14ac:dyDescent="0.25">
      <c r="A224" s="1"/>
      <c r="B224" s="1"/>
      <c r="C224" s="1"/>
      <c r="D224" s="1"/>
      <c r="E224" s="1"/>
      <c r="F224" s="36"/>
    </row>
    <row r="225" spans="1:6" s="51" customFormat="1" x14ac:dyDescent="0.25">
      <c r="A225" s="1"/>
      <c r="B225" s="1"/>
      <c r="C225" s="1"/>
      <c r="D225" s="1"/>
      <c r="E225" s="1"/>
      <c r="F225" s="36"/>
    </row>
    <row r="226" spans="1:6" s="51" customFormat="1" x14ac:dyDescent="0.25">
      <c r="A226" s="1"/>
      <c r="B226" s="1"/>
      <c r="C226" s="1"/>
      <c r="D226" s="1"/>
      <c r="E226" s="1"/>
      <c r="F226" s="36"/>
    </row>
    <row r="227" spans="1:6" s="51" customFormat="1" x14ac:dyDescent="0.25">
      <c r="A227" s="1"/>
      <c r="B227" s="1"/>
      <c r="C227" s="1"/>
      <c r="D227" s="1"/>
      <c r="E227" s="1"/>
      <c r="F227" s="36"/>
    </row>
    <row r="228" spans="1:6" s="51" customFormat="1" x14ac:dyDescent="0.25">
      <c r="A228" s="1"/>
      <c r="B228" s="1"/>
      <c r="C228" s="1"/>
      <c r="D228" s="1"/>
      <c r="E228" s="1"/>
      <c r="F228" s="36"/>
    </row>
    <row r="266" spans="1:6" s="51" customFormat="1" x14ac:dyDescent="0.25">
      <c r="A266" s="1"/>
      <c r="B266" s="1"/>
      <c r="C266" s="1"/>
      <c r="D266" s="1"/>
      <c r="E266" s="1"/>
      <c r="F266" s="36"/>
    </row>
    <row r="267" spans="1:6" s="51" customFormat="1" x14ac:dyDescent="0.25">
      <c r="A267" s="1"/>
      <c r="B267" s="1"/>
      <c r="C267" s="1"/>
      <c r="D267" s="1"/>
      <c r="E267" s="1"/>
      <c r="F267" s="36"/>
    </row>
    <row r="268" spans="1:6" s="51" customFormat="1" x14ac:dyDescent="0.25">
      <c r="A268" s="1"/>
      <c r="B268" s="1"/>
      <c r="C268" s="1"/>
      <c r="D268" s="1"/>
      <c r="E268" s="1"/>
      <c r="F268" s="36"/>
    </row>
    <row r="269" spans="1:6" s="51" customFormat="1" x14ac:dyDescent="0.25">
      <c r="A269" s="1"/>
      <c r="B269" s="1"/>
      <c r="C269" s="1"/>
      <c r="D269" s="1"/>
      <c r="E269" s="1"/>
      <c r="F269" s="36"/>
    </row>
    <row r="270" spans="1:6" s="51" customFormat="1" x14ac:dyDescent="0.25">
      <c r="A270" s="1"/>
      <c r="B270" s="1"/>
      <c r="C270" s="1"/>
      <c r="D270" s="1"/>
      <c r="E270" s="1"/>
      <c r="F270" s="36"/>
    </row>
    <row r="271" spans="1:6" s="51" customFormat="1" x14ac:dyDescent="0.25">
      <c r="A271" s="1"/>
      <c r="B271" s="1"/>
      <c r="C271" s="1"/>
      <c r="D271" s="1"/>
      <c r="E271" s="1"/>
      <c r="F271" s="36"/>
    </row>
    <row r="272" spans="1:6" s="51" customFormat="1" x14ac:dyDescent="0.25">
      <c r="A272" s="1"/>
      <c r="B272" s="1"/>
      <c r="C272" s="1"/>
      <c r="D272" s="1"/>
      <c r="E272" s="1"/>
      <c r="F272" s="36"/>
    </row>
    <row r="273" spans="1:6" s="51" customFormat="1" x14ac:dyDescent="0.25">
      <c r="A273" s="1"/>
      <c r="B273" s="1"/>
      <c r="C273" s="1"/>
      <c r="D273" s="1"/>
      <c r="E273" s="1"/>
      <c r="F273" s="36"/>
    </row>
    <row r="274" spans="1:6" s="51" customFormat="1" x14ac:dyDescent="0.25">
      <c r="A274" s="1"/>
      <c r="B274" s="1"/>
      <c r="C274" s="1"/>
      <c r="D274" s="1"/>
      <c r="E274" s="1"/>
      <c r="F274" s="36"/>
    </row>
    <row r="275" spans="1:6" s="51" customFormat="1" x14ac:dyDescent="0.25">
      <c r="A275" s="1"/>
      <c r="B275" s="1"/>
      <c r="C275" s="1"/>
      <c r="D275" s="1"/>
      <c r="E275" s="1"/>
      <c r="F275" s="36"/>
    </row>
    <row r="276" spans="1:6" s="51" customFormat="1" x14ac:dyDescent="0.25">
      <c r="A276" s="1"/>
      <c r="B276" s="1"/>
      <c r="C276" s="1"/>
      <c r="D276" s="1"/>
      <c r="E276" s="1"/>
      <c r="F276" s="36"/>
    </row>
    <row r="277" spans="1:6" s="51" customFormat="1" x14ac:dyDescent="0.25">
      <c r="A277" s="1"/>
      <c r="B277" s="1"/>
      <c r="C277" s="1"/>
      <c r="D277" s="1"/>
      <c r="E277" s="1"/>
      <c r="F277" s="36"/>
    </row>
    <row r="278" spans="1:6" s="51" customFormat="1" x14ac:dyDescent="0.25">
      <c r="A278" s="1"/>
      <c r="B278" s="1"/>
      <c r="C278" s="1"/>
      <c r="D278" s="1"/>
      <c r="E278" s="1"/>
      <c r="F278" s="36"/>
    </row>
    <row r="279" spans="1:6" s="51" customFormat="1" x14ac:dyDescent="0.25">
      <c r="A279" s="1"/>
      <c r="B279" s="1"/>
      <c r="C279" s="1"/>
      <c r="D279" s="1"/>
      <c r="E279" s="1"/>
      <c r="F279" s="36"/>
    </row>
    <row r="280" spans="1:6" s="51" customFormat="1" x14ac:dyDescent="0.25">
      <c r="A280" s="1"/>
      <c r="B280" s="1"/>
      <c r="C280" s="1"/>
      <c r="D280" s="1"/>
      <c r="E280" s="1"/>
      <c r="F280" s="36"/>
    </row>
    <row r="281" spans="1:6" s="51" customFormat="1" x14ac:dyDescent="0.25">
      <c r="A281" s="1"/>
      <c r="B281" s="1"/>
      <c r="C281" s="1"/>
      <c r="D281" s="1"/>
      <c r="E281" s="1"/>
      <c r="F281" s="36"/>
    </row>
    <row r="282" spans="1:6" s="51" customFormat="1" x14ac:dyDescent="0.25">
      <c r="A282" s="1"/>
      <c r="B282" s="1"/>
      <c r="C282" s="1"/>
      <c r="D282" s="1"/>
      <c r="E282" s="1"/>
      <c r="F282" s="36"/>
    </row>
    <row r="283" spans="1:6" s="51" customFormat="1" x14ac:dyDescent="0.25">
      <c r="A283" s="1"/>
      <c r="B283" s="1"/>
      <c r="C283" s="1"/>
      <c r="D283" s="1"/>
      <c r="E283" s="1"/>
      <c r="F283" s="36"/>
    </row>
    <row r="284" spans="1:6" s="51" customFormat="1" x14ac:dyDescent="0.25">
      <c r="A284" s="1"/>
      <c r="B284" s="1"/>
      <c r="C284" s="1"/>
      <c r="D284" s="1"/>
      <c r="E284" s="1"/>
      <c r="F284" s="36"/>
    </row>
    <row r="285" spans="1:6" s="51" customFormat="1" x14ac:dyDescent="0.25">
      <c r="A285" s="1"/>
      <c r="B285" s="1"/>
      <c r="C285" s="1"/>
      <c r="D285" s="1"/>
      <c r="E285" s="1"/>
      <c r="F285" s="36"/>
    </row>
    <row r="286" spans="1:6" s="51" customFormat="1" x14ac:dyDescent="0.25">
      <c r="A286" s="1"/>
      <c r="B286" s="1"/>
      <c r="C286" s="1"/>
      <c r="D286" s="1"/>
      <c r="E286" s="1"/>
      <c r="F286" s="36"/>
    </row>
    <row r="287" spans="1:6" s="51" customFormat="1" x14ac:dyDescent="0.25">
      <c r="A287" s="1"/>
      <c r="B287" s="1"/>
      <c r="C287" s="1"/>
      <c r="D287" s="1"/>
      <c r="E287" s="1"/>
      <c r="F287" s="36"/>
    </row>
    <row r="288" spans="1:6" s="51" customFormat="1" x14ac:dyDescent="0.25">
      <c r="A288" s="1"/>
      <c r="B288" s="1"/>
      <c r="C288" s="1"/>
      <c r="D288" s="1"/>
      <c r="E288" s="1"/>
      <c r="F288" s="36"/>
    </row>
    <row r="289" spans="1:6" s="51" customFormat="1" x14ac:dyDescent="0.25">
      <c r="A289" s="1"/>
      <c r="B289" s="1"/>
      <c r="C289" s="1"/>
      <c r="D289" s="1"/>
      <c r="E289" s="1"/>
      <c r="F289" s="36"/>
    </row>
    <row r="290" spans="1:6" s="51" customFormat="1" x14ac:dyDescent="0.25">
      <c r="A290" s="1"/>
      <c r="B290" s="1"/>
      <c r="C290" s="1"/>
      <c r="D290" s="1"/>
      <c r="E290" s="1"/>
      <c r="F290" s="36"/>
    </row>
    <row r="291" spans="1:6" s="51" customFormat="1" x14ac:dyDescent="0.25">
      <c r="A291" s="1"/>
      <c r="B291" s="1"/>
      <c r="C291" s="1"/>
      <c r="D291" s="1"/>
      <c r="E291" s="1"/>
      <c r="F291" s="36"/>
    </row>
    <row r="292" spans="1:6" s="51" customFormat="1" x14ac:dyDescent="0.25">
      <c r="A292" s="1"/>
      <c r="B292" s="1"/>
      <c r="C292" s="1"/>
      <c r="D292" s="1"/>
      <c r="E292" s="1"/>
      <c r="F292" s="36"/>
    </row>
    <row r="293" spans="1:6" s="51" customFormat="1" x14ac:dyDescent="0.25">
      <c r="A293" s="1"/>
      <c r="B293" s="1"/>
      <c r="C293" s="1"/>
      <c r="D293" s="1"/>
      <c r="E293" s="1"/>
      <c r="F293" s="36"/>
    </row>
    <row r="294" spans="1:6" s="51" customFormat="1" x14ac:dyDescent="0.25">
      <c r="A294" s="1"/>
      <c r="B294" s="1"/>
      <c r="C294" s="1"/>
      <c r="D294" s="1"/>
      <c r="E294" s="1"/>
      <c r="F294" s="36"/>
    </row>
    <row r="295" spans="1:6" s="51" customFormat="1" x14ac:dyDescent="0.25">
      <c r="A295" s="1"/>
      <c r="B295" s="1"/>
      <c r="C295" s="1"/>
      <c r="D295" s="1"/>
      <c r="E295" s="1"/>
      <c r="F295" s="36"/>
    </row>
    <row r="296" spans="1:6" s="51" customFormat="1" x14ac:dyDescent="0.25">
      <c r="A296" s="1"/>
      <c r="B296" s="1"/>
      <c r="C296" s="1"/>
      <c r="D296" s="1"/>
      <c r="E296" s="1"/>
      <c r="F296" s="36"/>
    </row>
    <row r="297" spans="1:6" s="51" customFormat="1" x14ac:dyDescent="0.25">
      <c r="A297" s="1"/>
      <c r="B297" s="1"/>
      <c r="C297" s="1"/>
      <c r="D297" s="1"/>
      <c r="E297" s="1"/>
      <c r="F297" s="36"/>
    </row>
    <row r="298" spans="1:6" s="51" customFormat="1" x14ac:dyDescent="0.25">
      <c r="A298" s="1"/>
      <c r="B298" s="1"/>
      <c r="C298" s="1"/>
      <c r="D298" s="1"/>
      <c r="E298" s="1"/>
      <c r="F298" s="36"/>
    </row>
    <row r="299" spans="1:6" s="51" customFormat="1" x14ac:dyDescent="0.25">
      <c r="A299" s="1"/>
      <c r="B299" s="1"/>
      <c r="C299" s="1"/>
      <c r="D299" s="1"/>
      <c r="E299" s="1"/>
      <c r="F299" s="36"/>
    </row>
    <row r="300" spans="1:6" s="51" customFormat="1" x14ac:dyDescent="0.25">
      <c r="A300" s="1"/>
      <c r="B300" s="1"/>
      <c r="C300" s="1"/>
      <c r="D300" s="1"/>
      <c r="E300" s="1"/>
      <c r="F300" s="36"/>
    </row>
    <row r="301" spans="1:6" s="51" customFormat="1" x14ac:dyDescent="0.25">
      <c r="A301" s="1"/>
      <c r="B301" s="1"/>
      <c r="C301" s="1"/>
      <c r="D301" s="1"/>
      <c r="E301" s="1"/>
      <c r="F301" s="36"/>
    </row>
    <row r="302" spans="1:6" s="51" customFormat="1" x14ac:dyDescent="0.25">
      <c r="A302" s="1"/>
      <c r="B302" s="1"/>
      <c r="C302" s="1"/>
      <c r="D302" s="1"/>
      <c r="E302" s="1"/>
      <c r="F302" s="36"/>
    </row>
    <row r="303" spans="1:6" s="51" customFormat="1" x14ac:dyDescent="0.25">
      <c r="A303" s="1"/>
      <c r="B303" s="1"/>
      <c r="C303" s="1"/>
      <c r="D303" s="1"/>
      <c r="E303" s="1"/>
      <c r="F303" s="36"/>
    </row>
    <row r="304" spans="1:6" s="51" customFormat="1" x14ac:dyDescent="0.25">
      <c r="A304" s="1"/>
      <c r="B304" s="1"/>
      <c r="C304" s="1"/>
      <c r="D304" s="1"/>
      <c r="E304" s="1"/>
      <c r="F304" s="36"/>
    </row>
    <row r="305" spans="1:6" s="51" customFormat="1" x14ac:dyDescent="0.25">
      <c r="A305" s="1"/>
      <c r="B305" s="1"/>
      <c r="C305" s="1"/>
      <c r="D305" s="1"/>
      <c r="E305" s="1"/>
      <c r="F305" s="36"/>
    </row>
    <row r="306" spans="1:6" s="51" customFormat="1" x14ac:dyDescent="0.25">
      <c r="A306" s="1"/>
      <c r="B306" s="1"/>
      <c r="C306" s="1"/>
      <c r="D306" s="1"/>
      <c r="E306" s="1"/>
      <c r="F306" s="36"/>
    </row>
    <row r="307" spans="1:6" s="51" customFormat="1" x14ac:dyDescent="0.25">
      <c r="A307" s="1"/>
      <c r="B307" s="1"/>
      <c r="C307" s="1"/>
      <c r="D307" s="1"/>
      <c r="E307" s="1"/>
      <c r="F307" s="36"/>
    </row>
    <row r="308" spans="1:6" s="51" customFormat="1" x14ac:dyDescent="0.25">
      <c r="A308" s="1"/>
      <c r="B308" s="1"/>
      <c r="C308" s="1"/>
      <c r="D308" s="1"/>
      <c r="E308" s="1"/>
      <c r="F308" s="36"/>
    </row>
    <row r="309" spans="1:6" s="51" customFormat="1" x14ac:dyDescent="0.25">
      <c r="A309" s="1"/>
      <c r="B309" s="1"/>
      <c r="C309" s="1"/>
      <c r="D309" s="1"/>
      <c r="E309" s="1"/>
      <c r="F309" s="36"/>
    </row>
    <row r="310" spans="1:6" s="51" customFormat="1" x14ac:dyDescent="0.25">
      <c r="A310" s="1"/>
      <c r="B310" s="1"/>
      <c r="C310" s="1"/>
      <c r="D310" s="1"/>
      <c r="E310" s="1"/>
      <c r="F310" s="36"/>
    </row>
    <row r="311" spans="1:6" s="51" customFormat="1" x14ac:dyDescent="0.25">
      <c r="A311" s="1"/>
      <c r="B311" s="1"/>
      <c r="C311" s="1"/>
      <c r="D311" s="1"/>
      <c r="E311" s="1"/>
      <c r="F311" s="36"/>
    </row>
    <row r="312" spans="1:6" s="51" customFormat="1" x14ac:dyDescent="0.25">
      <c r="A312" s="1"/>
      <c r="B312" s="1"/>
      <c r="C312" s="1"/>
      <c r="D312" s="1"/>
      <c r="E312" s="1"/>
      <c r="F312" s="36"/>
    </row>
    <row r="313" spans="1:6" s="51" customFormat="1" x14ac:dyDescent="0.25">
      <c r="A313" s="1"/>
      <c r="B313" s="1"/>
      <c r="C313" s="1"/>
      <c r="D313" s="1"/>
      <c r="E313" s="1"/>
      <c r="F313" s="36"/>
    </row>
    <row r="314" spans="1:6" s="51" customFormat="1" x14ac:dyDescent="0.25">
      <c r="A314" s="1"/>
      <c r="B314" s="1"/>
      <c r="C314" s="1"/>
      <c r="D314" s="1"/>
      <c r="E314" s="1"/>
      <c r="F314" s="36"/>
    </row>
    <row r="315" spans="1:6" s="51" customFormat="1" x14ac:dyDescent="0.25">
      <c r="A315" s="1"/>
      <c r="B315" s="1"/>
      <c r="C315" s="1"/>
      <c r="D315" s="1"/>
      <c r="E315" s="1"/>
      <c r="F315" s="36"/>
    </row>
    <row r="330" ht="15" customHeight="1" x14ac:dyDescent="0.25"/>
    <row r="355" ht="31.5" customHeight="1" x14ac:dyDescent="0.25"/>
    <row r="356" ht="34.5" customHeight="1" x14ac:dyDescent="0.25"/>
    <row r="357" ht="17.25" customHeight="1" x14ac:dyDescent="0.25"/>
    <row r="358" ht="33" customHeight="1" x14ac:dyDescent="0.25"/>
    <row r="387" spans="7:7" x14ac:dyDescent="0.25">
      <c r="G387" s="46"/>
    </row>
    <row r="388" spans="7:7" x14ac:dyDescent="0.25">
      <c r="G388" s="46"/>
    </row>
    <row r="389" spans="7:7" x14ac:dyDescent="0.25">
      <c r="G389" s="46"/>
    </row>
    <row r="390" spans="7:7" x14ac:dyDescent="0.25">
      <c r="G390" s="46"/>
    </row>
    <row r="391" spans="7:7" x14ac:dyDescent="0.25">
      <c r="G391" s="46"/>
    </row>
    <row r="392" spans="7:7" x14ac:dyDescent="0.25">
      <c r="G392" s="46"/>
    </row>
    <row r="393" spans="7:7" x14ac:dyDescent="0.25">
      <c r="G393" s="46"/>
    </row>
    <row r="395" spans="7:7" x14ac:dyDescent="0.25">
      <c r="G395" s="46"/>
    </row>
    <row r="396" spans="7:7" x14ac:dyDescent="0.25">
      <c r="G396" s="46"/>
    </row>
    <row r="416" spans="7:7" x14ac:dyDescent="0.25">
      <c r="G416" s="46"/>
    </row>
    <row r="543" spans="7:7" x14ac:dyDescent="0.25">
      <c r="G543" s="46"/>
    </row>
    <row r="544" spans="7:7" x14ac:dyDescent="0.25">
      <c r="G544" s="46"/>
    </row>
    <row r="566" spans="7:7" x14ac:dyDescent="0.25">
      <c r="G566" s="46"/>
    </row>
    <row r="567" spans="7:7" x14ac:dyDescent="0.25">
      <c r="G567" s="46"/>
    </row>
    <row r="568" spans="7:7" x14ac:dyDescent="0.25">
      <c r="G568" s="46"/>
    </row>
    <row r="588" spans="7:7" x14ac:dyDescent="0.25">
      <c r="G588" s="46"/>
    </row>
    <row r="592" spans="7:7" x14ac:dyDescent="0.25">
      <c r="G592" s="46"/>
    </row>
    <row r="593" spans="7:7" x14ac:dyDescent="0.25">
      <c r="G593" s="46"/>
    </row>
    <row r="594" spans="7:7" x14ac:dyDescent="0.25">
      <c r="G594" s="46"/>
    </row>
  </sheetData>
  <phoneticPr fontId="11" type="noConversion"/>
  <printOptions horizontalCentered="1"/>
  <pageMargins left="0.19685039370078741" right="0.19685039370078741" top="0.74803149606299213" bottom="0.55118110236220474" header="0.19685039370078741" footer="0.11811023622047245"/>
  <pageSetup paperSize="9" scale="68" orientation="portrait" verticalDpi="0" r:id="rId1"/>
  <headerFooter>
    <oddHeader>&amp;LSociété Philanthropique
Travaux de mise en conformité - Site MADAME&amp;CDPGF LOT PLOMBERIE - CHAUFFAGE - VENTILATION&amp;RCADENCE</oddHeader>
    <oddFooter>&amp;R&amp;P/&amp;N</oddFooter>
  </headerFooter>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DPGF</vt:lpstr>
      <vt:lpstr>DPGF!Impression_des_titres</vt:lpstr>
      <vt:lpstr>DPGF!Zone_d_impression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Jérome WONG</dc:creator>
  <cp:lastModifiedBy>Stéphane Guérin</cp:lastModifiedBy>
  <cp:lastPrinted>2025-04-14T15:38:16Z</cp:lastPrinted>
  <dcterms:created xsi:type="dcterms:W3CDTF">2022-11-25T14:55:52Z</dcterms:created>
  <dcterms:modified xsi:type="dcterms:W3CDTF">2025-06-20T09:06:20Z</dcterms:modified>
</cp:coreProperties>
</file>